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L:\Orchids\Shining\Winter-Spring 2024\"/>
    </mc:Choice>
  </mc:AlternateContent>
  <xr:revisionPtr revIDLastSave="0" documentId="8_{B9EEC48B-E475-4B37-9E28-77A45B1DA508}" xr6:coauthVersionLast="47" xr6:coauthVersionMax="47" xr10:uidLastSave="{00000000-0000-0000-0000-000000000000}"/>
  <bookViews>
    <workbookView xWindow="1185" yWindow="0" windowWidth="21690" windowHeight="1312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2" i="1"/>
  <c r="H18" i="1" l="1"/>
</calcChain>
</file>

<file path=xl/sharedStrings.xml><?xml version="1.0" encoding="utf-8"?>
<sst xmlns="http://schemas.openxmlformats.org/spreadsheetml/2006/main" count="32" uniqueCount="32">
  <si>
    <t>Code</t>
  </si>
  <si>
    <t>Photos</t>
  </si>
  <si>
    <t>Price $AU</t>
  </si>
  <si>
    <t>Mallee Phallies Orchid Importers</t>
  </si>
  <si>
    <t>E-mail: malleephallies@kevalloyd.com.au</t>
  </si>
  <si>
    <t xml:space="preserve"> Enter the desired Quantity of Plants in the Column "Q". The "Total" column will update automatically. </t>
  </si>
  <si>
    <t>↓</t>
  </si>
  <si>
    <t>My Order</t>
  </si>
  <si>
    <t xml:space="preserve">Quantity Discounts:    1-5 flasks NETT, </t>
  </si>
  <si>
    <t xml:space="preserve">                                                 6-10 flasks less 2.5%, </t>
  </si>
  <si>
    <t xml:space="preserve">                                                11-20 less 5%, </t>
  </si>
  <si>
    <t xml:space="preserve">                                                21-30 less 10%, </t>
  </si>
  <si>
    <t xml:space="preserve">                                                31-40 less 15%, </t>
  </si>
  <si>
    <t xml:space="preserve">                                                over 40 less 20%</t>
  </si>
  <si>
    <t>Cost excl. GST</t>
  </si>
  <si>
    <t xml:space="preserve">Name </t>
  </si>
  <si>
    <t>Keva &amp; Lesley Lloyd, 13 Glenwill Drive, Epsom, Vic. 3551</t>
  </si>
  <si>
    <t>TEL: (03) 5448 3839 MOB: 0418 579998</t>
  </si>
  <si>
    <t>NB. This order form is for your benefit only - Code, Name &amp; Quantity by return email is all that is needed to place an order.</t>
  </si>
  <si>
    <t>ABN: 94 651 095 473</t>
  </si>
  <si>
    <t>Available</t>
  </si>
  <si>
    <t>Winter-Spring 2024</t>
  </si>
  <si>
    <t>KK1198</t>
  </si>
  <si>
    <t>KK1201</t>
  </si>
  <si>
    <t>KK1207</t>
  </si>
  <si>
    <t>KK1214</t>
  </si>
  <si>
    <t>KK1274</t>
  </si>
  <si>
    <t>Phal. Miro Green Dream ''Miro'' x
Phal. Ld’s Bear Queen ''Mrio 32''</t>
  </si>
  <si>
    <t>Phal. speciosa ''Miro'' x 
Phal. speciosa ''Miro Yellow''</t>
  </si>
  <si>
    <t>Phal. Violacea 'Indigo #2' x 
Phal. Yaphon Blue Bird</t>
  </si>
  <si>
    <t>Phal. bellina 'Miro Green Dragon' x 
Phal. bellina 'Miro Blue #1'</t>
  </si>
  <si>
    <t>Phal. Miro Green Dream 'Miro' x 
(Phal. Yaphon Family x Phal. Lioulin Blue Alice)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</si>
</sst>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9"/>
      <name val="新細明體"/>
      <family val="1"/>
      <charset val="136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8"/>
      <color indexed="8"/>
      <name val="Cambria"/>
      <family val="1"/>
    </font>
    <font>
      <sz val="16"/>
      <color indexed="8"/>
      <name val="Calibri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indexed="9"/>
      <name val="Cambria"/>
      <family val="1"/>
    </font>
    <font>
      <sz val="11"/>
      <color indexed="8"/>
      <name val="Arial"/>
      <family val="2"/>
    </font>
    <font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9"/>
      <name val="Calibri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0"/>
      <color theme="2"/>
      <name val="Calibri"/>
      <family val="2"/>
      <scheme val="minor"/>
    </font>
    <font>
      <b/>
      <sz val="24"/>
      <name val="Arial"/>
      <family val="2"/>
    </font>
    <font>
      <b/>
      <sz val="36"/>
      <color theme="1"/>
      <name val="Forte"/>
      <family val="4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0" fillId="2" borderId="3" xfId="0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/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8" fillId="3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13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/>
    </xf>
    <xf numFmtId="164" fontId="5" fillId="8" borderId="15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21" fillId="8" borderId="7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vertical="center"/>
    </xf>
    <xf numFmtId="0" fontId="0" fillId="3" borderId="4" xfId="0" applyFill="1" applyBorder="1"/>
    <xf numFmtId="0" fontId="11" fillId="3" borderId="12" xfId="0" applyFont="1" applyFill="1" applyBorder="1" applyAlignment="1">
      <alignment horizontal="left" vertical="center"/>
    </xf>
    <xf numFmtId="0" fontId="0" fillId="3" borderId="2" xfId="0" applyFill="1" applyBorder="1"/>
    <xf numFmtId="0" fontId="17" fillId="5" borderId="1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left" vertical="center"/>
    </xf>
    <xf numFmtId="0" fontId="0" fillId="3" borderId="6" xfId="0" applyFill="1" applyBorder="1"/>
    <xf numFmtId="0" fontId="2" fillId="6" borderId="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" fontId="6" fillId="3" borderId="8" xfId="0" applyNumberFormat="1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vertical="center"/>
    </xf>
    <xf numFmtId="0" fontId="7" fillId="8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22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/>
    <xf numFmtId="0" fontId="23" fillId="2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/>
    </xf>
    <xf numFmtId="0" fontId="21" fillId="8" borderId="26" xfId="0" applyFont="1" applyFill="1" applyBorder="1" applyAlignment="1">
      <alignment horizontal="center" vertical="center"/>
    </xf>
    <xf numFmtId="164" fontId="15" fillId="8" borderId="25" xfId="0" applyNumberFormat="1" applyFont="1" applyFill="1" applyBorder="1" applyAlignment="1">
      <alignment horizontal="center" vertical="center"/>
    </xf>
    <xf numFmtId="0" fontId="0" fillId="7" borderId="26" xfId="0" applyFill="1" applyBorder="1" applyAlignment="1">
      <alignment vertical="center"/>
    </xf>
    <xf numFmtId="164" fontId="15" fillId="0" borderId="25" xfId="0" applyNumberFormat="1" applyFont="1" applyBorder="1" applyAlignment="1">
      <alignment horizontal="center" vertical="center"/>
    </xf>
    <xf numFmtId="0" fontId="0" fillId="4" borderId="19" xfId="0" applyFill="1" applyBorder="1"/>
    <xf numFmtId="0" fontId="0" fillId="4" borderId="0" xfId="0" applyFill="1" applyBorder="1"/>
    <xf numFmtId="0" fontId="4" fillId="4" borderId="0" xfId="0" applyFont="1" applyFill="1" applyBorder="1"/>
    <xf numFmtId="0" fontId="0" fillId="4" borderId="0" xfId="0" applyFill="1" applyBorder="1" applyAlignment="1">
      <alignment horizontal="center"/>
    </xf>
    <xf numFmtId="0" fontId="0" fillId="4" borderId="27" xfId="0" applyFill="1" applyBorder="1"/>
    <xf numFmtId="0" fontId="0" fillId="4" borderId="21" xfId="0" applyFill="1" applyBorder="1"/>
    <xf numFmtId="0" fontId="0" fillId="4" borderId="20" xfId="0" applyFill="1" applyBorder="1"/>
    <xf numFmtId="0" fontId="0" fillId="4" borderId="28" xfId="0" applyFill="1" applyBorder="1"/>
    <xf numFmtId="0" fontId="0" fillId="4" borderId="29" xfId="0" applyFill="1" applyBorder="1"/>
    <xf numFmtId="0" fontId="4" fillId="4" borderId="29" xfId="0" applyFont="1" applyFill="1" applyBorder="1"/>
    <xf numFmtId="0" fontId="0" fillId="4" borderId="29" xfId="0" applyFill="1" applyBorder="1" applyAlignment="1">
      <alignment horizontal="center"/>
    </xf>
    <xf numFmtId="0" fontId="0" fillId="4" borderId="3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1107282</xdr:colOff>
      <xdr:row>0</xdr:row>
      <xdr:rowOff>31931</xdr:rowOff>
    </xdr:from>
    <xdr:to>
      <xdr:col>1</xdr:col>
      <xdr:colOff>983994</xdr:colOff>
      <xdr:row>5</xdr:row>
      <xdr:rowOff>153150</xdr:rowOff>
    </xdr:to>
    <xdr:pic>
      <xdr:nvPicPr>
        <xdr:cNvPr id="3" name="Picture 1" descr="shining orchids 2-1">
          <a:extLst>
            <a:ext uri="{FF2B5EF4-FFF2-40B4-BE49-F238E27FC236}">
              <a16:creationId xmlns:a16="http://schemas.microsoft.com/office/drawing/2014/main" id="{F0FC74B5-907E-41E4-8CBC-8D5919410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282" y="31931"/>
          <a:ext cx="2329400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297657</xdr:colOff>
      <xdr:row>11</xdr:row>
      <xdr:rowOff>59531</xdr:rowOff>
    </xdr:from>
    <xdr:to>
      <xdr:col>1</xdr:col>
      <xdr:colOff>1269769</xdr:colOff>
      <xdr:row>11</xdr:row>
      <xdr:rowOff>1859531</xdr:rowOff>
    </xdr:to>
    <xdr:pic>
      <xdr:nvPicPr>
        <xdr:cNvPr id="19" name="圖片 1">
          <a:extLst>
            <a:ext uri="{FF2B5EF4-FFF2-40B4-BE49-F238E27FC236}">
              <a16:creationId xmlns:a16="http://schemas.microsoft.com/office/drawing/2014/main" id="{6A07014A-B6B8-4FA7-8C5E-74FBF7701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7" y="3619500"/>
          <a:ext cx="3424800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688158</xdr:colOff>
      <xdr:row>12</xdr:row>
      <xdr:rowOff>57150</xdr:rowOff>
    </xdr:from>
    <xdr:to>
      <xdr:col>1</xdr:col>
      <xdr:colOff>816020</xdr:colOff>
      <xdr:row>12</xdr:row>
      <xdr:rowOff>1857150</xdr:rowOff>
    </xdr:to>
    <xdr:pic>
      <xdr:nvPicPr>
        <xdr:cNvPr id="20" name="圖片 2">
          <a:extLst>
            <a:ext uri="{FF2B5EF4-FFF2-40B4-BE49-F238E27FC236}">
              <a16:creationId xmlns:a16="http://schemas.microsoft.com/office/drawing/2014/main" id="{3D31F71F-EA5F-44DE-A9A7-9950FAD7A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43"/>
        <a:stretch>
          <a:fillRect/>
        </a:stretch>
      </xdr:blipFill>
      <xdr:spPr bwMode="auto">
        <a:xfrm>
          <a:off x="688158" y="5522119"/>
          <a:ext cx="2580550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316707</xdr:colOff>
      <xdr:row>13</xdr:row>
      <xdr:rowOff>40481</xdr:rowOff>
    </xdr:from>
    <xdr:to>
      <xdr:col>1</xdr:col>
      <xdr:colOff>1129519</xdr:colOff>
      <xdr:row>13</xdr:row>
      <xdr:rowOff>1840481</xdr:rowOff>
    </xdr:to>
    <xdr:pic>
      <xdr:nvPicPr>
        <xdr:cNvPr id="21" name="圖片 3">
          <a:extLst>
            <a:ext uri="{FF2B5EF4-FFF2-40B4-BE49-F238E27FC236}">
              <a16:creationId xmlns:a16="http://schemas.microsoft.com/office/drawing/2014/main" id="{9E252D0F-76E9-4994-8FB4-957AD7901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707" y="7410450"/>
          <a:ext cx="3265500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269082</xdr:colOff>
      <xdr:row>14</xdr:row>
      <xdr:rowOff>40481</xdr:rowOff>
    </xdr:from>
    <xdr:to>
      <xdr:col>1</xdr:col>
      <xdr:colOff>1503994</xdr:colOff>
      <xdr:row>14</xdr:row>
      <xdr:rowOff>1840481</xdr:rowOff>
    </xdr:to>
    <xdr:pic>
      <xdr:nvPicPr>
        <xdr:cNvPr id="22" name="圖片 4">
          <a:extLst>
            <a:ext uri="{FF2B5EF4-FFF2-40B4-BE49-F238E27FC236}">
              <a16:creationId xmlns:a16="http://schemas.microsoft.com/office/drawing/2014/main" id="{1F50EDD5-B7C4-4875-A77F-588F2AF82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082" y="9315450"/>
          <a:ext cx="3687600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259532</xdr:colOff>
      <xdr:row>15</xdr:row>
      <xdr:rowOff>59531</xdr:rowOff>
    </xdr:from>
    <xdr:to>
      <xdr:col>1</xdr:col>
      <xdr:colOff>1201594</xdr:colOff>
      <xdr:row>15</xdr:row>
      <xdr:rowOff>1859531</xdr:rowOff>
    </xdr:to>
    <xdr:pic>
      <xdr:nvPicPr>
        <xdr:cNvPr id="23" name="圖片 5">
          <a:extLst>
            <a:ext uri="{FF2B5EF4-FFF2-40B4-BE49-F238E27FC236}">
              <a16:creationId xmlns:a16="http://schemas.microsoft.com/office/drawing/2014/main" id="{70FAB28A-DBF7-44D6-A3BE-EECDDBCCE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51" r="2898"/>
        <a:stretch>
          <a:fillRect/>
        </a:stretch>
      </xdr:blipFill>
      <xdr:spPr bwMode="auto">
        <a:xfrm>
          <a:off x="259532" y="11239500"/>
          <a:ext cx="3394750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zoomScale="80" zoomScaleNormal="80" workbookViewId="0">
      <selection activeCell="J11" sqref="J11"/>
    </sheetView>
  </sheetViews>
  <sheetFormatPr defaultRowHeight="18.75" x14ac:dyDescent="0.3"/>
  <cols>
    <col min="1" max="1" width="36.7109375" customWidth="1"/>
    <col min="2" max="2" width="38.7109375" customWidth="1"/>
    <col min="3" max="3" width="17.140625" customWidth="1"/>
    <col min="4" max="4" width="66.42578125" style="1" customWidth="1"/>
    <col min="5" max="5" width="14.140625" style="44" customWidth="1"/>
    <col min="6" max="6" width="13.140625" bestFit="1" customWidth="1"/>
    <col min="7" max="7" width="11.140625" customWidth="1"/>
    <col min="8" max="8" width="13.7109375" customWidth="1"/>
  </cols>
  <sheetData>
    <row r="1" spans="1:8" ht="35.1" customHeight="1" thickTop="1" x14ac:dyDescent="0.25">
      <c r="A1" s="45"/>
      <c r="B1" s="46"/>
      <c r="C1" s="47" t="s">
        <v>3</v>
      </c>
      <c r="D1" s="47"/>
      <c r="E1" s="47"/>
      <c r="F1" s="48"/>
      <c r="G1" s="48"/>
      <c r="H1" s="49"/>
    </row>
    <row r="2" spans="1:8" ht="24.95" customHeight="1" x14ac:dyDescent="0.25">
      <c r="A2" s="50"/>
      <c r="B2" s="51"/>
      <c r="C2" s="52" t="s">
        <v>16</v>
      </c>
      <c r="D2" s="52"/>
      <c r="E2" s="52"/>
      <c r="F2" s="53"/>
      <c r="G2" s="53"/>
      <c r="H2" s="54"/>
    </row>
    <row r="3" spans="1:8" ht="24.95" customHeight="1" x14ac:dyDescent="0.25">
      <c r="A3" s="50"/>
      <c r="B3" s="51"/>
      <c r="C3" s="52" t="s">
        <v>17</v>
      </c>
      <c r="D3" s="52"/>
      <c r="E3" s="52"/>
      <c r="F3" s="53"/>
      <c r="G3" s="53"/>
      <c r="H3" s="54"/>
    </row>
    <row r="4" spans="1:8" ht="24.95" customHeight="1" x14ac:dyDescent="0.25">
      <c r="A4" s="50"/>
      <c r="B4" s="51"/>
      <c r="C4" s="52" t="s">
        <v>4</v>
      </c>
      <c r="D4" s="52"/>
      <c r="E4" s="52"/>
      <c r="F4" s="53"/>
      <c r="G4" s="53"/>
      <c r="H4" s="54"/>
    </row>
    <row r="5" spans="1:8" ht="24.95" customHeight="1" x14ac:dyDescent="0.25">
      <c r="A5" s="50"/>
      <c r="B5" s="51"/>
      <c r="C5" s="13"/>
      <c r="D5" s="14" t="s">
        <v>19</v>
      </c>
      <c r="E5" s="13"/>
      <c r="F5" s="2"/>
      <c r="G5" s="2"/>
      <c r="H5" s="54"/>
    </row>
    <row r="6" spans="1:8" ht="20.100000000000001" customHeight="1" x14ac:dyDescent="0.25">
      <c r="A6" s="55" t="s">
        <v>21</v>
      </c>
      <c r="B6" s="56"/>
      <c r="C6" s="34" t="s">
        <v>5</v>
      </c>
      <c r="D6" s="35"/>
      <c r="E6" s="35"/>
      <c r="F6" s="36"/>
      <c r="G6" s="6"/>
      <c r="H6" s="57"/>
    </row>
    <row r="7" spans="1:8" ht="20.100000000000001" customHeight="1" x14ac:dyDescent="0.25">
      <c r="A7" s="55"/>
      <c r="B7" s="56"/>
      <c r="C7" s="58"/>
      <c r="D7" s="16" t="s">
        <v>18</v>
      </c>
      <c r="E7" s="17"/>
      <c r="F7" s="58"/>
      <c r="G7" s="37" t="s">
        <v>6</v>
      </c>
      <c r="H7" s="57"/>
    </row>
    <row r="8" spans="1:8" ht="20.100000000000001" customHeight="1" x14ac:dyDescent="0.25">
      <c r="A8" s="59"/>
      <c r="B8" s="22"/>
      <c r="C8" s="58"/>
      <c r="D8" s="18"/>
      <c r="E8" s="18"/>
      <c r="F8" s="58"/>
      <c r="G8" s="38"/>
      <c r="H8" s="60"/>
    </row>
    <row r="9" spans="1:8" ht="20.100000000000001" customHeight="1" x14ac:dyDescent="0.25">
      <c r="A9" s="61" t="s">
        <v>1</v>
      </c>
      <c r="B9" s="27"/>
      <c r="C9" s="20" t="s">
        <v>0</v>
      </c>
      <c r="D9" s="20" t="s">
        <v>15</v>
      </c>
      <c r="E9" s="30" t="s">
        <v>20</v>
      </c>
      <c r="F9" s="29" t="s">
        <v>2</v>
      </c>
      <c r="G9" s="39" t="s">
        <v>7</v>
      </c>
      <c r="H9" s="62" t="s">
        <v>14</v>
      </c>
    </row>
    <row r="10" spans="1:8" ht="20.100000000000001" customHeight="1" x14ac:dyDescent="0.25">
      <c r="A10" s="63"/>
      <c r="B10" s="28"/>
      <c r="C10" s="21"/>
      <c r="D10" s="21"/>
      <c r="E10" s="31"/>
      <c r="F10" s="29"/>
      <c r="G10" s="40"/>
      <c r="H10" s="62"/>
    </row>
    <row r="11" spans="1:8" ht="50.1" customHeight="1" x14ac:dyDescent="0.25">
      <c r="A11" s="64"/>
      <c r="B11" s="19"/>
      <c r="C11" s="19"/>
      <c r="D11" s="19"/>
      <c r="E11" s="42"/>
      <c r="F11" s="12"/>
      <c r="G11" s="8"/>
      <c r="H11" s="65"/>
    </row>
    <row r="12" spans="1:8" ht="150" customHeight="1" x14ac:dyDescent="0.25">
      <c r="A12" s="66"/>
      <c r="B12" s="41"/>
      <c r="C12" s="11" t="s">
        <v>22</v>
      </c>
      <c r="D12" s="10" t="s">
        <v>27</v>
      </c>
      <c r="E12" s="43">
        <v>15</v>
      </c>
      <c r="F12" s="3">
        <v>160</v>
      </c>
      <c r="G12" s="8"/>
      <c r="H12" s="67">
        <f t="shared" ref="H12:H16" si="0">SUM(F12)*(G12)</f>
        <v>0</v>
      </c>
    </row>
    <row r="13" spans="1:8" ht="150" customHeight="1" x14ac:dyDescent="0.25">
      <c r="A13" s="66"/>
      <c r="B13" s="41"/>
      <c r="C13" s="11" t="s">
        <v>23</v>
      </c>
      <c r="D13" s="10" t="s">
        <v>28</v>
      </c>
      <c r="E13" s="43">
        <v>15</v>
      </c>
      <c r="F13" s="3">
        <v>145</v>
      </c>
      <c r="G13" s="8"/>
      <c r="H13" s="67">
        <f t="shared" si="0"/>
        <v>0</v>
      </c>
    </row>
    <row r="14" spans="1:8" ht="150" customHeight="1" x14ac:dyDescent="0.25">
      <c r="A14" s="66"/>
      <c r="B14" s="41"/>
      <c r="C14" s="11" t="s">
        <v>24</v>
      </c>
      <c r="D14" s="10" t="s">
        <v>29</v>
      </c>
      <c r="E14" s="43">
        <v>15</v>
      </c>
      <c r="F14" s="3">
        <v>160</v>
      </c>
      <c r="G14" s="8"/>
      <c r="H14" s="67">
        <f t="shared" si="0"/>
        <v>0</v>
      </c>
    </row>
    <row r="15" spans="1:8" ht="150" customHeight="1" x14ac:dyDescent="0.25">
      <c r="A15" s="66"/>
      <c r="B15" s="41"/>
      <c r="C15" s="11" t="s">
        <v>25</v>
      </c>
      <c r="D15" s="10" t="s">
        <v>30</v>
      </c>
      <c r="E15" s="43">
        <v>15</v>
      </c>
      <c r="F15" s="3">
        <v>145</v>
      </c>
      <c r="G15" s="8"/>
      <c r="H15" s="67">
        <f t="shared" si="0"/>
        <v>0</v>
      </c>
    </row>
    <row r="16" spans="1:8" ht="150" customHeight="1" x14ac:dyDescent="0.25">
      <c r="A16" s="66"/>
      <c r="B16" s="41"/>
      <c r="C16" s="11" t="s">
        <v>26</v>
      </c>
      <c r="D16" s="10" t="s">
        <v>31</v>
      </c>
      <c r="E16" s="43">
        <v>15</v>
      </c>
      <c r="F16" s="3">
        <v>160</v>
      </c>
      <c r="G16" s="8"/>
      <c r="H16" s="67">
        <f t="shared" si="0"/>
        <v>0</v>
      </c>
    </row>
    <row r="17" spans="1:8" ht="23.25" x14ac:dyDescent="0.3">
      <c r="A17" s="68"/>
      <c r="B17" s="69"/>
      <c r="C17" s="69"/>
      <c r="D17" s="70"/>
      <c r="E17" s="71"/>
      <c r="F17" s="69"/>
      <c r="G17" s="9"/>
      <c r="H17" s="67"/>
    </row>
    <row r="18" spans="1:8" ht="30" customHeight="1" x14ac:dyDescent="0.3">
      <c r="A18" s="68"/>
      <c r="B18" s="69"/>
      <c r="C18" s="69"/>
      <c r="D18" s="70"/>
      <c r="E18" s="71"/>
      <c r="F18" s="15"/>
      <c r="G18" s="7"/>
      <c r="H18" s="67">
        <f>SUM(H11:H16)*1.1</f>
        <v>0</v>
      </c>
    </row>
    <row r="19" spans="1:8" x14ac:dyDescent="0.3">
      <c r="A19" s="68"/>
      <c r="B19" s="69"/>
      <c r="C19" s="69"/>
      <c r="D19" s="70"/>
      <c r="E19" s="71"/>
      <c r="F19" s="69"/>
      <c r="G19" s="7"/>
      <c r="H19" s="72"/>
    </row>
    <row r="20" spans="1:8" ht="18" x14ac:dyDescent="0.25">
      <c r="A20" s="68"/>
      <c r="B20" s="69"/>
      <c r="C20" s="69"/>
      <c r="D20" s="23" t="s">
        <v>8</v>
      </c>
      <c r="E20" s="24"/>
      <c r="F20" s="5"/>
      <c r="G20" s="4"/>
      <c r="H20" s="73"/>
    </row>
    <row r="21" spans="1:8" ht="18" x14ac:dyDescent="0.25">
      <c r="A21" s="68"/>
      <c r="B21" s="69"/>
      <c r="C21" s="69"/>
      <c r="D21" s="25" t="s">
        <v>9</v>
      </c>
      <c r="E21" s="26"/>
      <c r="F21" s="69"/>
      <c r="G21" s="69"/>
      <c r="H21" s="74"/>
    </row>
    <row r="22" spans="1:8" ht="18" x14ac:dyDescent="0.25">
      <c r="A22" s="68"/>
      <c r="B22" s="69"/>
      <c r="C22" s="69"/>
      <c r="D22" s="25" t="s">
        <v>10</v>
      </c>
      <c r="E22" s="26"/>
      <c r="F22" s="69"/>
      <c r="G22" s="69"/>
      <c r="H22" s="74"/>
    </row>
    <row r="23" spans="1:8" ht="18" x14ac:dyDescent="0.25">
      <c r="A23" s="68"/>
      <c r="B23" s="69"/>
      <c r="C23" s="69"/>
      <c r="D23" s="25" t="s">
        <v>11</v>
      </c>
      <c r="E23" s="26"/>
      <c r="F23" s="69"/>
      <c r="G23" s="69"/>
      <c r="H23" s="74"/>
    </row>
    <row r="24" spans="1:8" ht="18" x14ac:dyDescent="0.25">
      <c r="A24" s="68"/>
      <c r="B24" s="69"/>
      <c r="C24" s="69"/>
      <c r="D24" s="25" t="s">
        <v>12</v>
      </c>
      <c r="E24" s="26"/>
      <c r="F24" s="69"/>
      <c r="G24" s="69"/>
      <c r="H24" s="74"/>
    </row>
    <row r="25" spans="1:8" ht="18" x14ac:dyDescent="0.25">
      <c r="A25" s="68"/>
      <c r="B25" s="69"/>
      <c r="C25" s="69"/>
      <c r="D25" s="32" t="s">
        <v>13</v>
      </c>
      <c r="E25" s="33"/>
      <c r="F25" s="69"/>
      <c r="G25" s="69"/>
      <c r="H25" s="74"/>
    </row>
    <row r="26" spans="1:8" ht="19.5" thickBot="1" x14ac:dyDescent="0.35">
      <c r="A26" s="75"/>
      <c r="B26" s="76"/>
      <c r="C26" s="76"/>
      <c r="D26" s="77"/>
      <c r="E26" s="78"/>
      <c r="F26" s="76"/>
      <c r="G26" s="76"/>
      <c r="H26" s="79"/>
    </row>
    <row r="27" spans="1:8" ht="19.5" thickTop="1" x14ac:dyDescent="0.3"/>
  </sheetData>
  <mergeCells count="22">
    <mergeCell ref="G7:G8"/>
    <mergeCell ref="G9:G10"/>
    <mergeCell ref="C9:C10"/>
    <mergeCell ref="C1:E1"/>
    <mergeCell ref="C2:E2"/>
    <mergeCell ref="C3:E3"/>
    <mergeCell ref="C4:E4"/>
    <mergeCell ref="C6:F6"/>
    <mergeCell ref="D24:E24"/>
    <mergeCell ref="D25:E25"/>
    <mergeCell ref="H9:H10"/>
    <mergeCell ref="D22:E22"/>
    <mergeCell ref="D23:E23"/>
    <mergeCell ref="D21:E21"/>
    <mergeCell ref="A9:B10"/>
    <mergeCell ref="F9:F10"/>
    <mergeCell ref="D9:D10"/>
    <mergeCell ref="E9:E10"/>
    <mergeCell ref="D7:E8"/>
    <mergeCell ref="A11:D11"/>
    <mergeCell ref="A6:B8"/>
    <mergeCell ref="D20:E2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4294967292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Allura</dc:creator>
  <cp:lastModifiedBy>Keva Lloyd</cp:lastModifiedBy>
  <cp:lastPrinted>2024-07-25T08:12:03Z</cp:lastPrinted>
  <dcterms:created xsi:type="dcterms:W3CDTF">2015-07-07T11:34:31Z</dcterms:created>
  <dcterms:modified xsi:type="dcterms:W3CDTF">2024-07-25T08:12:50Z</dcterms:modified>
</cp:coreProperties>
</file>