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L:\Orchids\Phrao Orchids\Spring 2022\"/>
    </mc:Choice>
  </mc:AlternateContent>
  <xr:revisionPtr revIDLastSave="0" documentId="13_ncr:1_{51D93170-5A1D-4750-B3E2-660653DA4B8A}" xr6:coauthVersionLast="47" xr6:coauthVersionMax="47" xr10:uidLastSave="{00000000-0000-0000-0000-000000000000}"/>
  <bookViews>
    <workbookView xWindow="390" yWindow="450" windowWidth="23610" windowHeight="130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1" i="1"/>
  <c r="H100" i="1" l="1"/>
</calcChain>
</file>

<file path=xl/sharedStrings.xml><?xml version="1.0" encoding="utf-8"?>
<sst xmlns="http://schemas.openxmlformats.org/spreadsheetml/2006/main" count="199" uniqueCount="197">
  <si>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</si>
  <si>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</si>
  <si>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</si>
  <si>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</si>
  <si>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</si>
  <si>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</si>
  <si>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</si>
  <si>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</si>
  <si>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</si>
  <si>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</si>
  <si>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</si>
  <si>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</si>
  <si>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</si>
  <si>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</si>
  <si>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</si>
  <si>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</si>
  <si>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</si>
  <si>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</si>
  <si>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</si>
  <si>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Spring 2022</t>
  </si>
  <si>
    <t>Photos can be searched online.</t>
  </si>
  <si>
    <t>Available</t>
  </si>
  <si>
    <t>ต่าย-483</t>
  </si>
  <si>
    <t>Acampe thailandica</t>
  </si>
  <si>
    <t>ต่าย-199,420</t>
  </si>
  <si>
    <t>Aerangis biloba</t>
  </si>
  <si>
    <t>ต่าย-162,215,JQ-1335</t>
  </si>
  <si>
    <t>Aerides fabellata</t>
  </si>
  <si>
    <t>นับทอง-46</t>
  </si>
  <si>
    <t>Aerides falcata(Alba) M/C</t>
  </si>
  <si>
    <t>ต่าย-252,34,443,440,439,441</t>
  </si>
  <si>
    <t>Aerides houlettiana (Dark)</t>
  </si>
  <si>
    <t>ต่าย-387</t>
  </si>
  <si>
    <t>Aerides houlettiana (No.1 x No.2)</t>
  </si>
  <si>
    <t>ต่าย-390</t>
  </si>
  <si>
    <t>Aerides houlettiana (semi)</t>
  </si>
  <si>
    <t>ต่าย-436,438,437</t>
  </si>
  <si>
    <t>Aerides houlettiana No.2</t>
  </si>
  <si>
    <t>ต่าย-401</t>
  </si>
  <si>
    <t>Aerides houlettiana(Dark - intense)</t>
  </si>
  <si>
    <t>ต่าย-392</t>
  </si>
  <si>
    <t>Aerides houlettiana(No.2 x No.1)</t>
  </si>
  <si>
    <t>ต่าย-445,442,444</t>
  </si>
  <si>
    <t>Aerides houlletiana (No.1)</t>
  </si>
  <si>
    <t>ทรัพย์-30</t>
  </si>
  <si>
    <t>Aerides lawrenceae</t>
  </si>
  <si>
    <t>นับทอง-52</t>
  </si>
  <si>
    <t>Aerides lawrenceae (Uncle Daeng) M/C</t>
  </si>
  <si>
    <t>ต่าย-251,299</t>
  </si>
  <si>
    <t>Aerides multiflora (Dark)</t>
  </si>
  <si>
    <t>ต่าย-301,ต่าย-359,JQ-1442</t>
  </si>
  <si>
    <t>Angraecum praestans</t>
  </si>
  <si>
    <t>ต่าย-156,157</t>
  </si>
  <si>
    <t>Ascocentrum ampullaceum</t>
  </si>
  <si>
    <t>ต่าย-211,197</t>
  </si>
  <si>
    <t>Ascocentrum ampullaceum (alba)</t>
  </si>
  <si>
    <t>ต่าย-473</t>
  </si>
  <si>
    <t>Ascocentrum ampullaceum (Dark)</t>
  </si>
  <si>
    <t>ทรัพย์-22</t>
  </si>
  <si>
    <t>Ascocentrum curvifolium (var. luteum)</t>
  </si>
  <si>
    <t>ต่าย-516</t>
  </si>
  <si>
    <t>Bulbophyllum echinolabium</t>
  </si>
  <si>
    <t>ต่าย-492</t>
  </si>
  <si>
    <t>Bulbophyllum lindleyanum</t>
  </si>
  <si>
    <t>ต่าย-287,353,474</t>
  </si>
  <si>
    <t>Bulbophyllum occultum</t>
  </si>
  <si>
    <t>ต่าย-104,237</t>
  </si>
  <si>
    <t>Cattleya aclandiae</t>
  </si>
  <si>
    <t>ต่าย-412</t>
  </si>
  <si>
    <t>Chiloschista Hybrids (K. Damrong)</t>
  </si>
  <si>
    <t>ต่าย-425</t>
  </si>
  <si>
    <t>Chiloschista parishii (No.1)</t>
  </si>
  <si>
    <t>ต่าย-406</t>
  </si>
  <si>
    <t>Chiloschista spp. (Mae Hongson) 'yellow'</t>
  </si>
  <si>
    <t>ต่าย-428</t>
  </si>
  <si>
    <t>Chiloschista spp. (Mae Hongson)</t>
  </si>
  <si>
    <t>ต่าย-229,471</t>
  </si>
  <si>
    <t>Chiloschista spp. (Sangkhaburi, Kanchanaburi)</t>
  </si>
  <si>
    <t>ต่าย-394</t>
  </si>
  <si>
    <t>Chiloschista spp. (Chiang Rai)</t>
  </si>
  <si>
    <t>ต่าย-171,388</t>
  </si>
  <si>
    <t>Chiloschista spp. (spot) Sangkhla</t>
  </si>
  <si>
    <t>ต่าย-228,174,409</t>
  </si>
  <si>
    <t>Chiloschista spp.(สวนผึ้ง) light greenish</t>
  </si>
  <si>
    <t>ต่าย-179</t>
  </si>
  <si>
    <t xml:space="preserve">Chiloschista viridiflava </t>
  </si>
  <si>
    <t>ต่าย-224</t>
  </si>
  <si>
    <t>Chiloschista viridiflava x Chil. (big flower)</t>
  </si>
  <si>
    <t>ต่าย-173</t>
  </si>
  <si>
    <t>Chils.spp.(Ratchaburi) x Chil.viridiflava</t>
  </si>
  <si>
    <t>ต่าย-379</t>
  </si>
  <si>
    <t>Crytochis chiallana</t>
  </si>
  <si>
    <t>ต่าย-486</t>
  </si>
  <si>
    <t>Den. albosanguineum x Den. amethystoglossum</t>
  </si>
  <si>
    <t>ต่าย-434</t>
  </si>
  <si>
    <t>Dendrobium anosmum (blue lip)</t>
  </si>
  <si>
    <t>ต่าย-459</t>
  </si>
  <si>
    <t>Dendrobium bellatulum</t>
  </si>
  <si>
    <t>ต่าย-529</t>
  </si>
  <si>
    <t>Dendrobium Chantaboon Sunrise</t>
  </si>
  <si>
    <t>ต่าย-456</t>
  </si>
  <si>
    <t>Dendrobium primulinum (Laos)</t>
  </si>
  <si>
    <t>ต่าย-246,272</t>
  </si>
  <si>
    <t>Dimorphochis lowii</t>
  </si>
  <si>
    <t>ทรัพย์-23,24,19</t>
  </si>
  <si>
    <t>Grammatophyllum scriptum v. citrinum</t>
  </si>
  <si>
    <t>นับทอง-45</t>
  </si>
  <si>
    <t>Guarianthe/Cattleya auranthiacum</t>
  </si>
  <si>
    <t>ต่าย-513</t>
  </si>
  <si>
    <t>Holcoglossum amesianum</t>
  </si>
  <si>
    <t>ต่าย219,167,35,JQ-1346</t>
  </si>
  <si>
    <t>Hygrochilus marriottiana</t>
  </si>
  <si>
    <t>ต่าย-141,213,JQ-1525</t>
  </si>
  <si>
    <t>Kingidium minus</t>
  </si>
  <si>
    <t>ต่าย-126</t>
  </si>
  <si>
    <t>Neo. falcata x Aer. fabellata</t>
  </si>
  <si>
    <t>ต่าย-300</t>
  </si>
  <si>
    <t>Neo. falcata x Vanda luzonica</t>
  </si>
  <si>
    <t>ต่าย-366</t>
  </si>
  <si>
    <t>Neo. falcata x Vanda teres</t>
  </si>
  <si>
    <t>ต่าย-120,150</t>
  </si>
  <si>
    <t>Neo. falcata x Vanda testacea</t>
  </si>
  <si>
    <t>JQ-1352</t>
  </si>
  <si>
    <t>Neofinetia falcata (Pink)</t>
  </si>
  <si>
    <t>ต่าย-325</t>
  </si>
  <si>
    <t>ต่าย-74</t>
  </si>
  <si>
    <t>Oeceoclades maculata</t>
  </si>
  <si>
    <t>ต่าย-145,218,433,461</t>
  </si>
  <si>
    <t>Oncidium staycii</t>
  </si>
  <si>
    <t>นับทอง-44</t>
  </si>
  <si>
    <t>Oncidiun ornithorhynchum</t>
  </si>
  <si>
    <t>JQ-1356,ต่าย-267</t>
  </si>
  <si>
    <t>ต่าย-405</t>
  </si>
  <si>
    <t>ต่าย-361</t>
  </si>
  <si>
    <t>Paraphalaenopsis labukensis</t>
  </si>
  <si>
    <t>ทรัพย์-162A</t>
  </si>
  <si>
    <t>Phalaenopsis aphrodite</t>
  </si>
  <si>
    <t>ต่าย-505,510</t>
  </si>
  <si>
    <t>Phalaenopsis schilleriana</t>
  </si>
  <si>
    <t>ต่าย-504,506,511</t>
  </si>
  <si>
    <t>Phalaenopsis stuartiana</t>
  </si>
  <si>
    <t>ต่าย-114,143</t>
  </si>
  <si>
    <t>Pomatocalpa bambusaram</t>
  </si>
  <si>
    <t>นับทอง-33</t>
  </si>
  <si>
    <t>ต่าย-447</t>
  </si>
  <si>
    <t>Rhyn. gigantea (Dark purple/Fuchsia) self</t>
  </si>
  <si>
    <t>ทรัพย์-248A</t>
  </si>
  <si>
    <t>Rhyn. gigantea (Cartoon) x Rhyn. gigantea (alba)</t>
  </si>
  <si>
    <t>นับทอง-43</t>
  </si>
  <si>
    <t>Rhyncholaelia digbyana</t>
  </si>
  <si>
    <t>ต่าย-160,161</t>
  </si>
  <si>
    <t>Rhynchostylis gigantea (Orange) sib</t>
  </si>
  <si>
    <t>ต่าย-159,318</t>
  </si>
  <si>
    <t>Rhynchostylis gigantea (Red) sib</t>
  </si>
  <si>
    <t>ทรัพย์-256A</t>
  </si>
  <si>
    <t>Rhynchostylis gigantea (Cartoon)</t>
  </si>
  <si>
    <t>ทรัพย์231A</t>
  </si>
  <si>
    <t>Rhynchostylis gigantea(Pink) sib</t>
  </si>
  <si>
    <t>ทรัพย์-31</t>
  </si>
  <si>
    <t>Rhynchostylis retusa (alba)</t>
  </si>
  <si>
    <t>ต่าย-391</t>
  </si>
  <si>
    <t>Rhynchostylis retusa (Dark)</t>
  </si>
  <si>
    <t>นับทอง-39</t>
  </si>
  <si>
    <t>นับทอง-32</t>
  </si>
  <si>
    <t>Robiquetia carina</t>
  </si>
  <si>
    <t>นับทอง-42</t>
  </si>
  <si>
    <t>Seid. mitrata x Paraphalaenopsis labukensis (M/C)</t>
  </si>
  <si>
    <t>JQ-1333, ต่าย-210,404</t>
  </si>
  <si>
    <t>Sobennikoffia robusta</t>
  </si>
  <si>
    <t>ต่าย-244,293</t>
  </si>
  <si>
    <t>Stereochilus pachyphyllum</t>
  </si>
  <si>
    <t>ต่าย-135,154,464</t>
  </si>
  <si>
    <t>Vanda bicolor</t>
  </si>
  <si>
    <t>ต่าย-363,335</t>
  </si>
  <si>
    <t>Vanda coerulea (selected)</t>
  </si>
  <si>
    <t>ต่าย-476</t>
  </si>
  <si>
    <t>Vanda coerulea (development, mango tree in front of the house!)</t>
  </si>
  <si>
    <t>ต่าย-480</t>
  </si>
  <si>
    <t>Vanda coerulescens (big flower, dark)</t>
  </si>
  <si>
    <t>ทรัพย์128A</t>
  </si>
  <si>
    <t>Vanda denisoniana</t>
  </si>
  <si>
    <t>ต่าย-142,329,30,372</t>
  </si>
  <si>
    <t>Vanda lamellata var. boxalii</t>
  </si>
  <si>
    <t>ต่าย-321</t>
  </si>
  <si>
    <t>Vanda lilacina (blue lip)</t>
  </si>
  <si>
    <t>ต่าย-75,50,368</t>
  </si>
  <si>
    <t>Vanda luzonica</t>
  </si>
  <si>
    <t>ทรัพย์-26</t>
  </si>
  <si>
    <t>Vanda Peaches</t>
  </si>
  <si>
    <t>ต่าย-312,336,JQ-1503</t>
  </si>
  <si>
    <t>Vanda sanderiana</t>
  </si>
  <si>
    <t>ต่าย-463,462</t>
  </si>
  <si>
    <t>Vandopsis gigantea</t>
  </si>
  <si>
    <t>Paphiopedilum fairrieanum ….. 20-25 plants</t>
  </si>
  <si>
    <t>Pv. Golden Delight"Crownfox"</t>
  </si>
  <si>
    <t>Paphiopedilum x-angthong ….. 20-25 plants</t>
  </si>
  <si>
    <t>Flasks contain 30-40 seedlings unless stated otherwise. List updated Sept. 5 to reflect stock on hand 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</si>
</sst>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24"/>
      <name val="Arial Unicode MS"/>
      <family val="1"/>
      <charset val="136"/>
    </font>
    <font>
      <sz val="24"/>
      <color theme="1"/>
      <name val="Calibri"/>
      <family val="2"/>
      <scheme val="minor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28"/>
      <color theme="1"/>
      <name val="Forte"/>
      <family val="4"/>
    </font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20"/>
      <color indexed="9"/>
      <name val="Calibri"/>
      <family val="2"/>
    </font>
    <font>
      <b/>
      <i/>
      <sz val="20"/>
      <color theme="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6" fillId="0" borderId="0"/>
    <xf numFmtId="0" fontId="26" fillId="0" borderId="0"/>
  </cellStyleXfs>
  <cellXfs count="76">
    <xf numFmtId="0" fontId="0" fillId="0" borderId="0" xfId="0"/>
    <xf numFmtId="0" fontId="4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0" fillId="4" borderId="3" xfId="0" applyFill="1" applyBorder="1"/>
    <xf numFmtId="0" fontId="4" fillId="4" borderId="3" xfId="0" applyFont="1" applyFill="1" applyBorder="1"/>
    <xf numFmtId="0" fontId="0" fillId="4" borderId="10" xfId="0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6" xfId="0" applyFill="1" applyBorder="1"/>
    <xf numFmtId="0" fontId="0" fillId="2" borderId="0" xfId="0" applyFill="1"/>
    <xf numFmtId="0" fontId="8" fillId="7" borderId="1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vertical="center"/>
    </xf>
    <xf numFmtId="164" fontId="5" fillId="8" borderId="15" xfId="0" applyNumberFormat="1" applyFont="1" applyFill="1" applyBorder="1" applyAlignment="1">
      <alignment horizontal="center" vertical="center"/>
    </xf>
    <xf numFmtId="164" fontId="16" fillId="8" borderId="9" xfId="0" applyNumberFormat="1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right" vertical="center"/>
    </xf>
    <xf numFmtId="0" fontId="17" fillId="4" borderId="2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25" fillId="2" borderId="0" xfId="0" applyFont="1" applyFill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28" fillId="3" borderId="7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5" borderId="10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30" fillId="8" borderId="5" xfId="0" applyFont="1" applyFill="1" applyBorder="1" applyAlignment="1">
      <alignment horizontal="center" vertical="center"/>
    </xf>
    <xf numFmtId="0" fontId="30" fillId="8" borderId="7" xfId="0" applyFont="1" applyFill="1" applyBorder="1" applyAlignment="1">
      <alignment horizontal="center" vertical="center"/>
    </xf>
  </cellXfs>
  <cellStyles count="3">
    <cellStyle name="Normal" xfId="0" builtinId="0"/>
    <cellStyle name="ปกติ 2" xfId="1" xr:uid="{548CF155-7EE1-43F5-8783-95C15806E745}"/>
    <cellStyle name="ปกติ 2 3" xfId="2" xr:uid="{D0312F07-60D7-4750-A1C7-E2E0936F8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1916906</xdr:colOff>
      <xdr:row>4</xdr:row>
      <xdr:rowOff>261936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399AB4-2681-43CE-9809-AD51640F0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38625" cy="1631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8"/>
  <sheetViews>
    <sheetView tabSelected="1" zoomScale="80" zoomScaleNormal="80" workbookViewId="0">
      <selection activeCell="A10" sqref="A10:D10"/>
    </sheetView>
  </sheetViews>
  <sheetFormatPr defaultRowHeight="31.5"/>
  <cols>
    <col min="1" max="1" width="34.85546875" customWidth="1"/>
    <col min="2" max="2" width="28.85546875" customWidth="1"/>
    <col min="3" max="3" width="35" customWidth="1"/>
    <col min="4" max="4" width="65.5703125" style="1" customWidth="1"/>
    <col min="5" max="5" width="20.7109375" style="71" customWidth="1"/>
    <col min="6" max="6" width="14.42578125" customWidth="1"/>
    <col min="7" max="7" width="11.140625" customWidth="1"/>
    <col min="8" max="8" width="13.7109375" customWidth="1"/>
  </cols>
  <sheetData>
    <row r="1" spans="1:8" ht="35.1" customHeight="1">
      <c r="A1" s="28"/>
      <c r="B1" s="28"/>
      <c r="C1" s="39" t="s">
        <v>3</v>
      </c>
      <c r="D1" s="40"/>
      <c r="E1" s="40"/>
      <c r="F1" s="6"/>
      <c r="G1" s="6"/>
      <c r="H1" s="2"/>
    </row>
    <row r="2" spans="1:8" ht="24.95" customHeight="1">
      <c r="A2" s="28"/>
      <c r="B2" s="28"/>
      <c r="C2" s="41" t="s">
        <v>16</v>
      </c>
      <c r="D2" s="42"/>
      <c r="E2" s="42"/>
      <c r="F2" s="3"/>
      <c r="G2" s="3"/>
      <c r="H2" s="4"/>
    </row>
    <row r="3" spans="1:8" ht="24.95" customHeight="1">
      <c r="A3" s="28"/>
      <c r="B3" s="28"/>
      <c r="C3" s="41" t="s">
        <v>17</v>
      </c>
      <c r="D3" s="42"/>
      <c r="E3" s="42"/>
      <c r="F3" s="3"/>
      <c r="G3" s="3"/>
      <c r="H3" s="4"/>
    </row>
    <row r="4" spans="1:8" ht="24.95" customHeight="1">
      <c r="A4" s="28"/>
      <c r="B4" s="28"/>
      <c r="C4" s="43" t="s">
        <v>4</v>
      </c>
      <c r="D4" s="44"/>
      <c r="E4" s="44"/>
      <c r="F4" s="3"/>
      <c r="G4" s="5"/>
      <c r="H4" s="4"/>
    </row>
    <row r="5" spans="1:8" ht="24.95" customHeight="1">
      <c r="A5" s="28"/>
      <c r="B5" s="28"/>
      <c r="C5" s="47" t="s">
        <v>5</v>
      </c>
      <c r="D5" s="48"/>
      <c r="E5" s="48"/>
      <c r="F5" s="49"/>
      <c r="G5" s="10"/>
      <c r="H5" s="17"/>
    </row>
    <row r="6" spans="1:8" ht="20.100000000000001" customHeight="1">
      <c r="A6" s="62" t="s">
        <v>19</v>
      </c>
      <c r="B6" s="62"/>
      <c r="C6" s="28"/>
      <c r="D6" s="59" t="s">
        <v>18</v>
      </c>
      <c r="E6" s="60"/>
      <c r="F6" s="28"/>
      <c r="G6" s="50" t="s">
        <v>6</v>
      </c>
      <c r="H6" s="17"/>
    </row>
    <row r="7" spans="1:8" ht="20.100000000000001" customHeight="1">
      <c r="A7" s="63"/>
      <c r="B7" s="63"/>
      <c r="C7" s="28"/>
      <c r="D7" s="61"/>
      <c r="E7" s="61"/>
      <c r="F7" s="28"/>
      <c r="G7" s="51"/>
      <c r="H7" s="18"/>
    </row>
    <row r="8" spans="1:8" ht="20.100000000000001" customHeight="1">
      <c r="A8" s="54" t="s">
        <v>1</v>
      </c>
      <c r="B8" s="55"/>
      <c r="C8" s="45" t="s">
        <v>0</v>
      </c>
      <c r="D8" s="45" t="s">
        <v>15</v>
      </c>
      <c r="E8" s="72" t="s">
        <v>21</v>
      </c>
      <c r="F8" s="58" t="s">
        <v>2</v>
      </c>
      <c r="G8" s="52" t="s">
        <v>7</v>
      </c>
      <c r="H8" s="36" t="s">
        <v>14</v>
      </c>
    </row>
    <row r="9" spans="1:8" ht="20.100000000000001" customHeight="1">
      <c r="A9" s="56"/>
      <c r="B9" s="57"/>
      <c r="C9" s="46"/>
      <c r="D9" s="46"/>
      <c r="E9" s="73"/>
      <c r="F9" s="58"/>
      <c r="G9" s="53"/>
      <c r="H9" s="36"/>
    </row>
    <row r="10" spans="1:8" ht="50.1" customHeight="1">
      <c r="A10" s="74" t="s">
        <v>196</v>
      </c>
      <c r="B10" s="75"/>
      <c r="C10" s="75"/>
      <c r="D10" s="75"/>
      <c r="E10" s="66"/>
      <c r="F10" s="34"/>
      <c r="G10" s="12"/>
      <c r="H10" s="35"/>
    </row>
    <row r="11" spans="1:8" ht="50.1" customHeight="1">
      <c r="A11" s="64" t="s">
        <v>20</v>
      </c>
      <c r="B11" s="65"/>
      <c r="C11" s="16" t="s">
        <v>22</v>
      </c>
      <c r="D11" s="14" t="s">
        <v>23</v>
      </c>
      <c r="E11" s="67">
        <v>0</v>
      </c>
      <c r="F11" s="7">
        <v>65</v>
      </c>
      <c r="G11" s="12"/>
      <c r="H11" s="19">
        <f t="shared" ref="H11:H98" si="0">SUM(F11)*(G11)</f>
        <v>0</v>
      </c>
    </row>
    <row r="12" spans="1:8" ht="50.1" customHeight="1">
      <c r="A12" s="29"/>
      <c r="B12" s="30"/>
      <c r="C12" s="16" t="s">
        <v>24</v>
      </c>
      <c r="D12" s="14" t="s">
        <v>25</v>
      </c>
      <c r="E12" s="67">
        <v>0</v>
      </c>
      <c r="F12" s="7">
        <v>195</v>
      </c>
      <c r="G12" s="12"/>
      <c r="H12" s="19">
        <f t="shared" si="0"/>
        <v>0</v>
      </c>
    </row>
    <row r="13" spans="1:8" ht="50.1" customHeight="1">
      <c r="A13" s="29"/>
      <c r="B13" s="30"/>
      <c r="C13" s="16" t="s">
        <v>26</v>
      </c>
      <c r="D13" s="14" t="s">
        <v>27</v>
      </c>
      <c r="E13" s="67">
        <v>0</v>
      </c>
      <c r="F13" s="7">
        <v>150</v>
      </c>
      <c r="G13" s="12"/>
      <c r="H13" s="19">
        <f t="shared" si="0"/>
        <v>0</v>
      </c>
    </row>
    <row r="14" spans="1:8" ht="50.1" customHeight="1">
      <c r="A14" s="29"/>
      <c r="B14" s="30"/>
      <c r="C14" s="16" t="s">
        <v>28</v>
      </c>
      <c r="D14" s="14" t="s">
        <v>29</v>
      </c>
      <c r="E14" s="67">
        <v>0</v>
      </c>
      <c r="F14" s="7">
        <v>125</v>
      </c>
      <c r="G14" s="12"/>
      <c r="H14" s="19">
        <f t="shared" si="0"/>
        <v>0</v>
      </c>
    </row>
    <row r="15" spans="1:8" ht="50.1" customHeight="1">
      <c r="A15" s="29"/>
      <c r="B15" s="30"/>
      <c r="C15" s="16" t="s">
        <v>30</v>
      </c>
      <c r="D15" s="14" t="s">
        <v>31</v>
      </c>
      <c r="E15" s="67">
        <v>0</v>
      </c>
      <c r="F15" s="7">
        <v>195</v>
      </c>
      <c r="G15" s="12"/>
      <c r="H15" s="19">
        <f t="shared" si="0"/>
        <v>0</v>
      </c>
    </row>
    <row r="16" spans="1:8" ht="50.1" customHeight="1">
      <c r="A16" s="29"/>
      <c r="B16" s="30"/>
      <c r="C16" s="16" t="s">
        <v>32</v>
      </c>
      <c r="D16" s="14" t="s">
        <v>33</v>
      </c>
      <c r="E16" s="67">
        <v>0</v>
      </c>
      <c r="F16" s="7">
        <v>195</v>
      </c>
      <c r="G16" s="12"/>
      <c r="H16" s="19">
        <f t="shared" si="0"/>
        <v>0</v>
      </c>
    </row>
    <row r="17" spans="1:8" ht="50.1" customHeight="1">
      <c r="A17" s="29"/>
      <c r="B17" s="30"/>
      <c r="C17" s="16" t="s">
        <v>34</v>
      </c>
      <c r="D17" s="14" t="s">
        <v>35</v>
      </c>
      <c r="E17" s="67">
        <v>0</v>
      </c>
      <c r="F17" s="7">
        <v>250</v>
      </c>
      <c r="G17" s="12"/>
      <c r="H17" s="19">
        <f t="shared" si="0"/>
        <v>0</v>
      </c>
    </row>
    <row r="18" spans="1:8" ht="50.1" customHeight="1">
      <c r="A18" s="29"/>
      <c r="B18" s="30"/>
      <c r="C18" s="16" t="s">
        <v>36</v>
      </c>
      <c r="D18" s="14" t="s">
        <v>37</v>
      </c>
      <c r="E18" s="67">
        <v>0</v>
      </c>
      <c r="F18" s="7">
        <v>195</v>
      </c>
      <c r="G18" s="12"/>
      <c r="H18" s="19">
        <f t="shared" si="0"/>
        <v>0</v>
      </c>
    </row>
    <row r="19" spans="1:8" ht="50.1" customHeight="1">
      <c r="A19" s="29"/>
      <c r="B19" s="30"/>
      <c r="C19" s="16" t="s">
        <v>38</v>
      </c>
      <c r="D19" s="14" t="s">
        <v>39</v>
      </c>
      <c r="E19" s="67">
        <v>0</v>
      </c>
      <c r="F19" s="7">
        <v>195</v>
      </c>
      <c r="G19" s="12"/>
      <c r="H19" s="19">
        <f t="shared" si="0"/>
        <v>0</v>
      </c>
    </row>
    <row r="20" spans="1:8" ht="50.1" customHeight="1">
      <c r="A20" s="29"/>
      <c r="B20" s="30"/>
      <c r="C20" s="16" t="s">
        <v>40</v>
      </c>
      <c r="D20" s="14" t="s">
        <v>41</v>
      </c>
      <c r="E20" s="67">
        <v>0</v>
      </c>
      <c r="F20" s="7">
        <v>195</v>
      </c>
      <c r="G20" s="12"/>
      <c r="H20" s="19">
        <f t="shared" si="0"/>
        <v>0</v>
      </c>
    </row>
    <row r="21" spans="1:8" ht="50.1" customHeight="1">
      <c r="A21" s="29"/>
      <c r="B21" s="30"/>
      <c r="C21" s="16" t="s">
        <v>42</v>
      </c>
      <c r="D21" s="14" t="s">
        <v>43</v>
      </c>
      <c r="E21" s="67">
        <v>0</v>
      </c>
      <c r="F21" s="7">
        <v>195</v>
      </c>
      <c r="G21" s="12"/>
      <c r="H21" s="19">
        <f t="shared" si="0"/>
        <v>0</v>
      </c>
    </row>
    <row r="22" spans="1:8" ht="50.1" customHeight="1">
      <c r="A22" s="29"/>
      <c r="B22" s="30"/>
      <c r="C22" s="16" t="s">
        <v>44</v>
      </c>
      <c r="D22" s="14" t="s">
        <v>45</v>
      </c>
      <c r="E22" s="67">
        <v>0</v>
      </c>
      <c r="F22" s="7">
        <v>195</v>
      </c>
      <c r="G22" s="12"/>
      <c r="H22" s="19">
        <f t="shared" si="0"/>
        <v>0</v>
      </c>
    </row>
    <row r="23" spans="1:8" ht="50.1" customHeight="1">
      <c r="A23" s="29"/>
      <c r="B23" s="30"/>
      <c r="C23" s="16" t="s">
        <v>46</v>
      </c>
      <c r="D23" s="14" t="s">
        <v>47</v>
      </c>
      <c r="E23" s="67">
        <v>0</v>
      </c>
      <c r="F23" s="7">
        <v>250</v>
      </c>
      <c r="G23" s="12"/>
      <c r="H23" s="19">
        <f t="shared" si="0"/>
        <v>0</v>
      </c>
    </row>
    <row r="24" spans="1:8" ht="50.1" customHeight="1">
      <c r="A24" s="29"/>
      <c r="B24" s="30"/>
      <c r="C24" s="16" t="s">
        <v>48</v>
      </c>
      <c r="D24" s="14" t="s">
        <v>49</v>
      </c>
      <c r="E24" s="67">
        <v>0</v>
      </c>
      <c r="F24" s="7">
        <v>195</v>
      </c>
      <c r="G24" s="12"/>
      <c r="H24" s="19">
        <f t="shared" si="0"/>
        <v>0</v>
      </c>
    </row>
    <row r="25" spans="1:8" ht="50.1" customHeight="1">
      <c r="A25" s="29"/>
      <c r="B25" s="30"/>
      <c r="C25" s="16" t="s">
        <v>50</v>
      </c>
      <c r="D25" s="14" t="s">
        <v>51</v>
      </c>
      <c r="E25" s="67">
        <v>0</v>
      </c>
      <c r="F25" s="7">
        <v>250</v>
      </c>
      <c r="G25" s="12"/>
      <c r="H25" s="19">
        <f t="shared" si="0"/>
        <v>0</v>
      </c>
    </row>
    <row r="26" spans="1:8" ht="50.1" customHeight="1">
      <c r="A26" s="29"/>
      <c r="B26" s="30"/>
      <c r="C26" s="16" t="s">
        <v>52</v>
      </c>
      <c r="D26" s="14" t="s">
        <v>53</v>
      </c>
      <c r="E26" s="67">
        <v>0</v>
      </c>
      <c r="F26" s="7">
        <v>125</v>
      </c>
      <c r="G26" s="12"/>
      <c r="H26" s="19">
        <f t="shared" si="0"/>
        <v>0</v>
      </c>
    </row>
    <row r="27" spans="1:8" ht="50.1" customHeight="1">
      <c r="A27" s="29"/>
      <c r="B27" s="30"/>
      <c r="C27" s="16" t="s">
        <v>54</v>
      </c>
      <c r="D27" s="14" t="s">
        <v>55</v>
      </c>
      <c r="E27" s="67">
        <v>0</v>
      </c>
      <c r="F27" s="7">
        <v>195</v>
      </c>
      <c r="G27" s="12"/>
      <c r="H27" s="19">
        <f t="shared" si="0"/>
        <v>0</v>
      </c>
    </row>
    <row r="28" spans="1:8" ht="50.1" customHeight="1">
      <c r="A28" s="29"/>
      <c r="B28" s="30"/>
      <c r="C28" s="16" t="s">
        <v>56</v>
      </c>
      <c r="D28" s="14" t="s">
        <v>57</v>
      </c>
      <c r="E28" s="67">
        <v>0</v>
      </c>
      <c r="F28" s="7">
        <v>195</v>
      </c>
      <c r="G28" s="12"/>
      <c r="H28" s="19">
        <f t="shared" si="0"/>
        <v>0</v>
      </c>
    </row>
    <row r="29" spans="1:8" ht="50.1" customHeight="1">
      <c r="A29" s="29"/>
      <c r="B29" s="30"/>
      <c r="C29" s="16" t="s">
        <v>58</v>
      </c>
      <c r="D29" s="14" t="s">
        <v>59</v>
      </c>
      <c r="E29" s="67">
        <v>0</v>
      </c>
      <c r="F29" s="7">
        <v>195</v>
      </c>
      <c r="G29" s="12"/>
      <c r="H29" s="19">
        <f t="shared" si="0"/>
        <v>0</v>
      </c>
    </row>
    <row r="30" spans="1:8" ht="50.1" customHeight="1">
      <c r="A30" s="29"/>
      <c r="B30" s="30"/>
      <c r="C30" s="16" t="s">
        <v>60</v>
      </c>
      <c r="D30" s="14" t="s">
        <v>61</v>
      </c>
      <c r="E30" s="67">
        <v>0</v>
      </c>
      <c r="F30" s="7">
        <v>195</v>
      </c>
      <c r="G30" s="12"/>
      <c r="H30" s="19">
        <f t="shared" si="0"/>
        <v>0</v>
      </c>
    </row>
    <row r="31" spans="1:8" ht="50.1" customHeight="1">
      <c r="A31" s="29"/>
      <c r="B31" s="30"/>
      <c r="C31" s="16" t="s">
        <v>62</v>
      </c>
      <c r="D31" s="14" t="s">
        <v>63</v>
      </c>
      <c r="E31" s="67">
        <v>0</v>
      </c>
      <c r="F31" s="7">
        <v>195</v>
      </c>
      <c r="G31" s="12"/>
      <c r="H31" s="19">
        <f t="shared" si="0"/>
        <v>0</v>
      </c>
    </row>
    <row r="32" spans="1:8" ht="50.1" customHeight="1">
      <c r="A32" s="29"/>
      <c r="B32" s="30"/>
      <c r="C32" s="16" t="s">
        <v>64</v>
      </c>
      <c r="D32" s="14" t="s">
        <v>65</v>
      </c>
      <c r="E32" s="67">
        <v>0</v>
      </c>
      <c r="F32" s="7">
        <v>495</v>
      </c>
      <c r="G32" s="12"/>
      <c r="H32" s="19">
        <f t="shared" si="0"/>
        <v>0</v>
      </c>
    </row>
    <row r="33" spans="1:8" ht="50.1" customHeight="1">
      <c r="A33" s="29"/>
      <c r="B33" s="30"/>
      <c r="C33" s="16" t="s">
        <v>66</v>
      </c>
      <c r="D33" s="14" t="s">
        <v>67</v>
      </c>
      <c r="E33" s="67">
        <v>0</v>
      </c>
      <c r="F33" s="7">
        <v>150</v>
      </c>
      <c r="G33" s="12"/>
      <c r="H33" s="19">
        <f t="shared" si="0"/>
        <v>0</v>
      </c>
    </row>
    <row r="34" spans="1:8" ht="50.1" customHeight="1">
      <c r="A34" s="29"/>
      <c r="B34" s="30"/>
      <c r="C34" s="16" t="s">
        <v>68</v>
      </c>
      <c r="D34" s="14" t="s">
        <v>69</v>
      </c>
      <c r="E34" s="67">
        <v>0</v>
      </c>
      <c r="F34" s="7">
        <v>195</v>
      </c>
      <c r="G34" s="12"/>
      <c r="H34" s="19">
        <f t="shared" si="0"/>
        <v>0</v>
      </c>
    </row>
    <row r="35" spans="1:8" ht="50.1" customHeight="1">
      <c r="A35" s="29"/>
      <c r="B35" s="30"/>
      <c r="C35" s="16" t="s">
        <v>70</v>
      </c>
      <c r="D35" s="14" t="s">
        <v>71</v>
      </c>
      <c r="E35" s="67">
        <v>0</v>
      </c>
      <c r="F35" s="7">
        <v>250</v>
      </c>
      <c r="G35" s="12"/>
      <c r="H35" s="19">
        <f t="shared" si="0"/>
        <v>0</v>
      </c>
    </row>
    <row r="36" spans="1:8" ht="50.1" customHeight="1">
      <c r="A36" s="29"/>
      <c r="B36" s="30"/>
      <c r="C36" s="16" t="s">
        <v>72</v>
      </c>
      <c r="D36" s="14" t="s">
        <v>73</v>
      </c>
      <c r="E36" s="67">
        <v>0</v>
      </c>
      <c r="F36" s="7">
        <v>195</v>
      </c>
      <c r="G36" s="12"/>
      <c r="H36" s="19">
        <f t="shared" si="0"/>
        <v>0</v>
      </c>
    </row>
    <row r="37" spans="1:8" ht="50.1" customHeight="1">
      <c r="A37" s="29"/>
      <c r="B37" s="30"/>
      <c r="C37" s="16" t="s">
        <v>74</v>
      </c>
      <c r="D37" s="14" t="s">
        <v>75</v>
      </c>
      <c r="E37" s="67">
        <v>0</v>
      </c>
      <c r="F37" s="7">
        <v>150</v>
      </c>
      <c r="G37" s="12"/>
      <c r="H37" s="19">
        <f t="shared" si="0"/>
        <v>0</v>
      </c>
    </row>
    <row r="38" spans="1:8" ht="50.1" customHeight="1">
      <c r="A38" s="29"/>
      <c r="B38" s="30"/>
      <c r="C38" s="16" t="s">
        <v>76</v>
      </c>
      <c r="D38" s="14" t="s">
        <v>77</v>
      </c>
      <c r="E38" s="67">
        <v>0</v>
      </c>
      <c r="F38" s="7">
        <v>150</v>
      </c>
      <c r="G38" s="12"/>
      <c r="H38" s="19">
        <f t="shared" si="0"/>
        <v>0</v>
      </c>
    </row>
    <row r="39" spans="1:8" ht="50.1" customHeight="1">
      <c r="A39" s="29"/>
      <c r="B39" s="30"/>
      <c r="C39" s="16" t="s">
        <v>78</v>
      </c>
      <c r="D39" s="14" t="s">
        <v>79</v>
      </c>
      <c r="E39" s="67">
        <v>0</v>
      </c>
      <c r="F39" s="7">
        <v>150</v>
      </c>
      <c r="G39" s="12"/>
      <c r="H39" s="19">
        <f t="shared" si="0"/>
        <v>0</v>
      </c>
    </row>
    <row r="40" spans="1:8" ht="50.1" customHeight="1">
      <c r="A40" s="29"/>
      <c r="B40" s="30"/>
      <c r="C40" s="16" t="s">
        <v>80</v>
      </c>
      <c r="D40" s="14" t="s">
        <v>81</v>
      </c>
      <c r="E40" s="67">
        <v>0</v>
      </c>
      <c r="F40" s="7">
        <v>150</v>
      </c>
      <c r="G40" s="12"/>
      <c r="H40" s="19">
        <f t="shared" si="0"/>
        <v>0</v>
      </c>
    </row>
    <row r="41" spans="1:8" ht="50.1" customHeight="1">
      <c r="A41" s="29"/>
      <c r="B41" s="30"/>
      <c r="C41" s="16" t="s">
        <v>82</v>
      </c>
      <c r="D41" s="14" t="s">
        <v>83</v>
      </c>
      <c r="E41" s="67">
        <v>0</v>
      </c>
      <c r="F41" s="7">
        <v>150</v>
      </c>
      <c r="G41" s="12"/>
      <c r="H41" s="19">
        <f t="shared" si="0"/>
        <v>0</v>
      </c>
    </row>
    <row r="42" spans="1:8" ht="50.1" customHeight="1">
      <c r="A42" s="29"/>
      <c r="B42" s="30"/>
      <c r="C42" s="16" t="s">
        <v>84</v>
      </c>
      <c r="D42" s="14" t="s">
        <v>85</v>
      </c>
      <c r="E42" s="67">
        <v>0</v>
      </c>
      <c r="F42" s="7">
        <v>150</v>
      </c>
      <c r="G42" s="12"/>
      <c r="H42" s="19">
        <f t="shared" si="0"/>
        <v>0</v>
      </c>
    </row>
    <row r="43" spans="1:8" ht="50.1" customHeight="1">
      <c r="A43" s="29"/>
      <c r="B43" s="30"/>
      <c r="C43" s="16" t="s">
        <v>86</v>
      </c>
      <c r="D43" s="14" t="s">
        <v>87</v>
      </c>
      <c r="E43" s="67">
        <v>0</v>
      </c>
      <c r="F43" s="7">
        <v>195</v>
      </c>
      <c r="G43" s="12"/>
      <c r="H43" s="19">
        <f t="shared" si="0"/>
        <v>0</v>
      </c>
    </row>
    <row r="44" spans="1:8" ht="50.1" customHeight="1">
      <c r="A44" s="29"/>
      <c r="B44" s="30"/>
      <c r="C44" s="16" t="s">
        <v>88</v>
      </c>
      <c r="D44" s="14" t="s">
        <v>89</v>
      </c>
      <c r="E44" s="67">
        <v>0</v>
      </c>
      <c r="F44" s="7">
        <v>150</v>
      </c>
      <c r="G44" s="12"/>
      <c r="H44" s="19">
        <f t="shared" si="0"/>
        <v>0</v>
      </c>
    </row>
    <row r="45" spans="1:8" ht="50.1" customHeight="1">
      <c r="A45" s="29"/>
      <c r="B45" s="30"/>
      <c r="C45" s="16" t="s">
        <v>90</v>
      </c>
      <c r="D45" s="14" t="s">
        <v>91</v>
      </c>
      <c r="E45" s="67">
        <v>0</v>
      </c>
      <c r="F45" s="7">
        <v>350</v>
      </c>
      <c r="G45" s="12"/>
      <c r="H45" s="19">
        <f t="shared" si="0"/>
        <v>0</v>
      </c>
    </row>
    <row r="46" spans="1:8" ht="50.1" customHeight="1">
      <c r="A46" s="29"/>
      <c r="B46" s="30"/>
      <c r="C46" s="16" t="s">
        <v>92</v>
      </c>
      <c r="D46" s="14" t="s">
        <v>93</v>
      </c>
      <c r="E46" s="67">
        <v>1</v>
      </c>
      <c r="F46" s="7">
        <v>150</v>
      </c>
      <c r="G46" s="12"/>
      <c r="H46" s="19">
        <f t="shared" si="0"/>
        <v>0</v>
      </c>
    </row>
    <row r="47" spans="1:8" ht="50.1" customHeight="1">
      <c r="A47" s="29"/>
      <c r="B47" s="30"/>
      <c r="C47" s="16" t="s">
        <v>94</v>
      </c>
      <c r="D47" s="14" t="s">
        <v>95</v>
      </c>
      <c r="E47" s="67">
        <v>2</v>
      </c>
      <c r="F47" s="7">
        <v>65</v>
      </c>
      <c r="G47" s="12"/>
      <c r="H47" s="19">
        <f t="shared" si="0"/>
        <v>0</v>
      </c>
    </row>
    <row r="48" spans="1:8" ht="50.1" customHeight="1">
      <c r="A48" s="29"/>
      <c r="B48" s="30"/>
      <c r="C48" s="16" t="s">
        <v>96</v>
      </c>
      <c r="D48" s="14" t="s">
        <v>97</v>
      </c>
      <c r="E48" s="67">
        <v>2</v>
      </c>
      <c r="F48" s="7">
        <v>150</v>
      </c>
      <c r="G48" s="12"/>
      <c r="H48" s="19">
        <f t="shared" si="0"/>
        <v>0</v>
      </c>
    </row>
    <row r="49" spans="1:8" ht="50.1" customHeight="1">
      <c r="A49" s="29"/>
      <c r="B49" s="30"/>
      <c r="C49" s="16" t="s">
        <v>98</v>
      </c>
      <c r="D49" s="14" t="s">
        <v>99</v>
      </c>
      <c r="E49" s="67">
        <v>0</v>
      </c>
      <c r="F49" s="7">
        <v>150</v>
      </c>
      <c r="G49" s="12"/>
      <c r="H49" s="19">
        <f t="shared" si="0"/>
        <v>0</v>
      </c>
    </row>
    <row r="50" spans="1:8" ht="50.1" customHeight="1">
      <c r="A50" s="29"/>
      <c r="B50" s="30"/>
      <c r="C50" s="16" t="s">
        <v>100</v>
      </c>
      <c r="D50" s="14" t="s">
        <v>101</v>
      </c>
      <c r="E50" s="67">
        <v>2</v>
      </c>
      <c r="F50" s="7">
        <v>65</v>
      </c>
      <c r="G50" s="12"/>
      <c r="H50" s="19">
        <f t="shared" si="0"/>
        <v>0</v>
      </c>
    </row>
    <row r="51" spans="1:8" ht="50.1" customHeight="1">
      <c r="A51" s="29"/>
      <c r="B51" s="30"/>
      <c r="C51" s="16" t="s">
        <v>102</v>
      </c>
      <c r="D51" s="14" t="s">
        <v>103</v>
      </c>
      <c r="E51" s="67">
        <v>0</v>
      </c>
      <c r="F51" s="7">
        <v>350</v>
      </c>
      <c r="G51" s="12"/>
      <c r="H51" s="19">
        <f t="shared" si="0"/>
        <v>0</v>
      </c>
    </row>
    <row r="52" spans="1:8" ht="50.1" customHeight="1">
      <c r="A52" s="29"/>
      <c r="B52" s="30"/>
      <c r="C52" s="16" t="s">
        <v>104</v>
      </c>
      <c r="D52" s="14" t="s">
        <v>105</v>
      </c>
      <c r="E52" s="67">
        <v>0</v>
      </c>
      <c r="F52" s="7">
        <v>150</v>
      </c>
      <c r="G52" s="12"/>
      <c r="H52" s="19">
        <f t="shared" si="0"/>
        <v>0</v>
      </c>
    </row>
    <row r="53" spans="1:8" ht="50.1" customHeight="1">
      <c r="A53" s="29"/>
      <c r="B53" s="30"/>
      <c r="C53" s="16" t="s">
        <v>106</v>
      </c>
      <c r="D53" s="14" t="s">
        <v>107</v>
      </c>
      <c r="E53" s="67">
        <v>0</v>
      </c>
      <c r="F53" s="7">
        <v>125</v>
      </c>
      <c r="G53" s="12"/>
      <c r="H53" s="19">
        <f t="shared" si="0"/>
        <v>0</v>
      </c>
    </row>
    <row r="54" spans="1:8" ht="50.1" customHeight="1">
      <c r="A54" s="29"/>
      <c r="B54" s="30"/>
      <c r="C54" s="16" t="s">
        <v>108</v>
      </c>
      <c r="D54" s="14" t="s">
        <v>109</v>
      </c>
      <c r="E54" s="67">
        <v>0</v>
      </c>
      <c r="F54" s="7">
        <v>150</v>
      </c>
      <c r="G54" s="12"/>
      <c r="H54" s="19">
        <f t="shared" si="0"/>
        <v>0</v>
      </c>
    </row>
    <row r="55" spans="1:8" ht="50.1" customHeight="1">
      <c r="A55" s="29"/>
      <c r="B55" s="30"/>
      <c r="C55" s="16" t="s">
        <v>110</v>
      </c>
      <c r="D55" s="14" t="s">
        <v>111</v>
      </c>
      <c r="E55" s="67">
        <v>0</v>
      </c>
      <c r="F55" s="7">
        <v>150</v>
      </c>
      <c r="G55" s="12"/>
      <c r="H55" s="19">
        <f t="shared" si="0"/>
        <v>0</v>
      </c>
    </row>
    <row r="56" spans="1:8" ht="50.1" customHeight="1">
      <c r="A56" s="29"/>
      <c r="B56" s="30"/>
      <c r="C56" s="16" t="s">
        <v>112</v>
      </c>
      <c r="D56" s="14" t="s">
        <v>113</v>
      </c>
      <c r="E56" s="67">
        <v>0</v>
      </c>
      <c r="F56" s="7">
        <v>250</v>
      </c>
      <c r="G56" s="12"/>
      <c r="H56" s="19">
        <f t="shared" si="0"/>
        <v>0</v>
      </c>
    </row>
    <row r="57" spans="1:8" ht="50.1" customHeight="1">
      <c r="A57" s="29"/>
      <c r="B57" s="30"/>
      <c r="C57" s="16" t="s">
        <v>114</v>
      </c>
      <c r="D57" s="14" t="s">
        <v>115</v>
      </c>
      <c r="E57" s="67">
        <v>0</v>
      </c>
      <c r="F57" s="7">
        <v>150</v>
      </c>
      <c r="G57" s="12"/>
      <c r="H57" s="19">
        <f t="shared" si="0"/>
        <v>0</v>
      </c>
    </row>
    <row r="58" spans="1:8" ht="50.1" customHeight="1">
      <c r="A58" s="29"/>
      <c r="B58" s="30"/>
      <c r="C58" s="16" t="s">
        <v>116</v>
      </c>
      <c r="D58" s="14" t="s">
        <v>117</v>
      </c>
      <c r="E58" s="67">
        <v>0</v>
      </c>
      <c r="F58" s="7">
        <v>150</v>
      </c>
      <c r="G58" s="12"/>
      <c r="H58" s="19">
        <f t="shared" si="0"/>
        <v>0</v>
      </c>
    </row>
    <row r="59" spans="1:8" ht="50.1" customHeight="1">
      <c r="A59" s="29"/>
      <c r="B59" s="30"/>
      <c r="C59" s="16" t="s">
        <v>118</v>
      </c>
      <c r="D59" s="14" t="s">
        <v>119</v>
      </c>
      <c r="E59" s="67">
        <v>0</v>
      </c>
      <c r="F59" s="7">
        <v>195</v>
      </c>
      <c r="G59" s="12"/>
      <c r="H59" s="19">
        <f t="shared" si="0"/>
        <v>0</v>
      </c>
    </row>
    <row r="60" spans="1:8" ht="50.1" customHeight="1">
      <c r="A60" s="29"/>
      <c r="B60" s="30"/>
      <c r="C60" s="16" t="s">
        <v>120</v>
      </c>
      <c r="D60" s="14" t="s">
        <v>121</v>
      </c>
      <c r="E60" s="67">
        <v>0</v>
      </c>
      <c r="F60" s="7">
        <v>150</v>
      </c>
      <c r="G60" s="12"/>
      <c r="H60" s="19">
        <f t="shared" si="0"/>
        <v>0</v>
      </c>
    </row>
    <row r="61" spans="1:8" ht="50.1" customHeight="1">
      <c r="A61" s="29"/>
      <c r="B61" s="30"/>
      <c r="C61" s="16" t="s">
        <v>122</v>
      </c>
      <c r="D61" s="14" t="s">
        <v>123</v>
      </c>
      <c r="E61" s="67">
        <v>0</v>
      </c>
      <c r="F61" s="7">
        <v>195</v>
      </c>
      <c r="G61" s="12"/>
      <c r="H61" s="19">
        <f t="shared" si="0"/>
        <v>0</v>
      </c>
    </row>
    <row r="62" spans="1:8" ht="50.1" customHeight="1">
      <c r="A62" s="29"/>
      <c r="B62" s="30"/>
      <c r="C62" s="16" t="s">
        <v>124</v>
      </c>
      <c r="D62" s="14" t="s">
        <v>123</v>
      </c>
      <c r="E62" s="67">
        <v>0</v>
      </c>
      <c r="F62" s="7">
        <v>150</v>
      </c>
      <c r="G62" s="12"/>
      <c r="H62" s="19">
        <f t="shared" si="0"/>
        <v>0</v>
      </c>
    </row>
    <row r="63" spans="1:8" ht="50.1" customHeight="1">
      <c r="A63" s="29"/>
      <c r="B63" s="30"/>
      <c r="C63" s="16" t="s">
        <v>125</v>
      </c>
      <c r="D63" s="14" t="s">
        <v>126</v>
      </c>
      <c r="E63" s="67">
        <v>0</v>
      </c>
      <c r="F63" s="7">
        <v>250</v>
      </c>
      <c r="G63" s="12"/>
      <c r="H63" s="19">
        <f t="shared" si="0"/>
        <v>0</v>
      </c>
    </row>
    <row r="64" spans="1:8" ht="50.1" customHeight="1">
      <c r="A64" s="29"/>
      <c r="B64" s="30"/>
      <c r="C64" s="16" t="s">
        <v>127</v>
      </c>
      <c r="D64" s="14" t="s">
        <v>128</v>
      </c>
      <c r="E64" s="67">
        <v>0</v>
      </c>
      <c r="F64" s="7">
        <v>250</v>
      </c>
      <c r="G64" s="12"/>
      <c r="H64" s="19">
        <f t="shared" si="0"/>
        <v>0</v>
      </c>
    </row>
    <row r="65" spans="1:8" ht="50.1" customHeight="1">
      <c r="A65" s="29"/>
      <c r="B65" s="30"/>
      <c r="C65" s="16" t="s">
        <v>129</v>
      </c>
      <c r="D65" s="14" t="s">
        <v>130</v>
      </c>
      <c r="E65" s="67">
        <v>1</v>
      </c>
      <c r="F65" s="7">
        <v>125</v>
      </c>
      <c r="G65" s="12"/>
      <c r="H65" s="19">
        <f t="shared" si="0"/>
        <v>0</v>
      </c>
    </row>
    <row r="66" spans="1:8" ht="50.1" customHeight="1">
      <c r="A66" s="29"/>
      <c r="B66" s="30"/>
      <c r="C66" s="16" t="s">
        <v>131</v>
      </c>
      <c r="D66" s="15" t="s">
        <v>195</v>
      </c>
      <c r="E66" s="67">
        <v>1</v>
      </c>
      <c r="F66" s="7">
        <v>150</v>
      </c>
      <c r="G66" s="12"/>
      <c r="H66" s="19">
        <f t="shared" si="0"/>
        <v>0</v>
      </c>
    </row>
    <row r="67" spans="1:8" ht="50.1" customHeight="1">
      <c r="A67" s="29"/>
      <c r="B67" s="30"/>
      <c r="C67" s="16" t="s">
        <v>132</v>
      </c>
      <c r="D67" s="15" t="s">
        <v>193</v>
      </c>
      <c r="E67" s="67">
        <v>0</v>
      </c>
      <c r="F67" s="7">
        <v>495</v>
      </c>
      <c r="G67" s="12"/>
      <c r="H67" s="19">
        <f t="shared" si="0"/>
        <v>0</v>
      </c>
    </row>
    <row r="68" spans="1:8" ht="50.1" customHeight="1">
      <c r="A68" s="29"/>
      <c r="B68" s="30"/>
      <c r="C68" s="16" t="s">
        <v>133</v>
      </c>
      <c r="D68" s="14" t="s">
        <v>134</v>
      </c>
      <c r="E68" s="67">
        <v>0</v>
      </c>
      <c r="F68" s="7">
        <v>250</v>
      </c>
      <c r="G68" s="12"/>
      <c r="H68" s="19">
        <f t="shared" si="0"/>
        <v>0</v>
      </c>
    </row>
    <row r="69" spans="1:8" ht="50.1" customHeight="1">
      <c r="A69" s="29"/>
      <c r="B69" s="30"/>
      <c r="C69" s="16" t="s">
        <v>135</v>
      </c>
      <c r="D69" s="14" t="s">
        <v>136</v>
      </c>
      <c r="E69" s="67">
        <v>0</v>
      </c>
      <c r="F69" s="7">
        <v>150</v>
      </c>
      <c r="G69" s="12"/>
      <c r="H69" s="19">
        <f t="shared" si="0"/>
        <v>0</v>
      </c>
    </row>
    <row r="70" spans="1:8" ht="50.1" customHeight="1">
      <c r="A70" s="29"/>
      <c r="B70" s="30"/>
      <c r="C70" s="16" t="s">
        <v>137</v>
      </c>
      <c r="D70" s="14" t="s">
        <v>138</v>
      </c>
      <c r="E70" s="67">
        <v>0</v>
      </c>
      <c r="F70" s="7">
        <v>250</v>
      </c>
      <c r="G70" s="12"/>
      <c r="H70" s="19">
        <f t="shared" si="0"/>
        <v>0</v>
      </c>
    </row>
    <row r="71" spans="1:8" ht="50.1" customHeight="1">
      <c r="A71" s="29"/>
      <c r="B71" s="30"/>
      <c r="C71" s="16" t="s">
        <v>139</v>
      </c>
      <c r="D71" s="14" t="s">
        <v>140</v>
      </c>
      <c r="E71" s="67">
        <v>0</v>
      </c>
      <c r="F71" s="7">
        <v>250</v>
      </c>
      <c r="G71" s="12"/>
      <c r="H71" s="19">
        <f t="shared" si="0"/>
        <v>0</v>
      </c>
    </row>
    <row r="72" spans="1:8" ht="50.1" customHeight="1">
      <c r="A72" s="29"/>
      <c r="B72" s="30"/>
      <c r="C72" s="16" t="s">
        <v>141</v>
      </c>
      <c r="D72" s="14" t="s">
        <v>142</v>
      </c>
      <c r="E72" s="67">
        <v>0</v>
      </c>
      <c r="F72" s="7">
        <v>195</v>
      </c>
      <c r="G72" s="12"/>
      <c r="H72" s="19">
        <f t="shared" si="0"/>
        <v>0</v>
      </c>
    </row>
    <row r="73" spans="1:8" ht="50.1" customHeight="1">
      <c r="A73" s="29"/>
      <c r="B73" s="30"/>
      <c r="C73" s="16" t="s">
        <v>143</v>
      </c>
      <c r="D73" s="15" t="s">
        <v>194</v>
      </c>
      <c r="E73" s="67">
        <v>0</v>
      </c>
      <c r="F73" s="7">
        <v>195</v>
      </c>
      <c r="G73" s="12"/>
      <c r="H73" s="19">
        <f t="shared" si="0"/>
        <v>0</v>
      </c>
    </row>
    <row r="74" spans="1:8" ht="50.1" customHeight="1">
      <c r="A74" s="29"/>
      <c r="B74" s="30"/>
      <c r="C74" s="16" t="s">
        <v>144</v>
      </c>
      <c r="D74" s="14" t="s">
        <v>145</v>
      </c>
      <c r="E74" s="67">
        <v>0</v>
      </c>
      <c r="F74" s="7">
        <v>195</v>
      </c>
      <c r="G74" s="12"/>
      <c r="H74" s="19">
        <f t="shared" si="0"/>
        <v>0</v>
      </c>
    </row>
    <row r="75" spans="1:8" ht="50.1" customHeight="1">
      <c r="A75" s="29"/>
      <c r="B75" s="30"/>
      <c r="C75" s="16" t="s">
        <v>146</v>
      </c>
      <c r="D75" s="14" t="s">
        <v>147</v>
      </c>
      <c r="E75" s="67">
        <v>0</v>
      </c>
      <c r="F75" s="7">
        <v>125</v>
      </c>
      <c r="G75" s="12"/>
      <c r="H75" s="19">
        <f t="shared" si="0"/>
        <v>0</v>
      </c>
    </row>
    <row r="76" spans="1:8" ht="50.1" customHeight="1">
      <c r="A76" s="29"/>
      <c r="B76" s="30"/>
      <c r="C76" s="16" t="s">
        <v>148</v>
      </c>
      <c r="D76" s="14" t="s">
        <v>149</v>
      </c>
      <c r="E76" s="67">
        <v>0</v>
      </c>
      <c r="F76" s="7">
        <v>150</v>
      </c>
      <c r="G76" s="12"/>
      <c r="H76" s="19">
        <f t="shared" si="0"/>
        <v>0</v>
      </c>
    </row>
    <row r="77" spans="1:8" ht="50.1" customHeight="1">
      <c r="A77" s="29"/>
      <c r="B77" s="30"/>
      <c r="C77" s="16" t="s">
        <v>150</v>
      </c>
      <c r="D77" s="14" t="s">
        <v>151</v>
      </c>
      <c r="E77" s="67">
        <v>0</v>
      </c>
      <c r="F77" s="7">
        <v>125</v>
      </c>
      <c r="G77" s="12"/>
      <c r="H77" s="19">
        <f t="shared" si="0"/>
        <v>0</v>
      </c>
    </row>
    <row r="78" spans="1:8" ht="50.1" customHeight="1">
      <c r="A78" s="29"/>
      <c r="B78" s="30"/>
      <c r="C78" s="16" t="s">
        <v>152</v>
      </c>
      <c r="D78" s="14" t="s">
        <v>153</v>
      </c>
      <c r="E78" s="67">
        <v>0</v>
      </c>
      <c r="F78" s="7">
        <v>125</v>
      </c>
      <c r="G78" s="12"/>
      <c r="H78" s="19">
        <f t="shared" si="0"/>
        <v>0</v>
      </c>
    </row>
    <row r="79" spans="1:8" ht="50.1" customHeight="1">
      <c r="A79" s="29"/>
      <c r="B79" s="30"/>
      <c r="C79" s="16" t="s">
        <v>154</v>
      </c>
      <c r="D79" s="14" t="s">
        <v>155</v>
      </c>
      <c r="E79" s="67">
        <v>0</v>
      </c>
      <c r="F79" s="7">
        <v>125</v>
      </c>
      <c r="G79" s="12"/>
      <c r="H79" s="19">
        <f t="shared" si="0"/>
        <v>0</v>
      </c>
    </row>
    <row r="80" spans="1:8" ht="50.1" customHeight="1">
      <c r="A80" s="29"/>
      <c r="B80" s="30"/>
      <c r="C80" s="16" t="s">
        <v>156</v>
      </c>
      <c r="D80" s="14" t="s">
        <v>157</v>
      </c>
      <c r="E80" s="67">
        <v>0</v>
      </c>
      <c r="F80" s="7">
        <v>150</v>
      </c>
      <c r="G80" s="12"/>
      <c r="H80" s="19">
        <f t="shared" si="0"/>
        <v>0</v>
      </c>
    </row>
    <row r="81" spans="1:8" ht="50.1" customHeight="1">
      <c r="A81" s="29"/>
      <c r="B81" s="30"/>
      <c r="C81" s="16" t="s">
        <v>158</v>
      </c>
      <c r="D81" s="14" t="s">
        <v>159</v>
      </c>
      <c r="E81" s="67">
        <v>0</v>
      </c>
      <c r="F81" s="7">
        <v>125</v>
      </c>
      <c r="G81" s="12"/>
      <c r="H81" s="19">
        <f t="shared" si="0"/>
        <v>0</v>
      </c>
    </row>
    <row r="82" spans="1:8" ht="50.1" customHeight="1">
      <c r="A82" s="29"/>
      <c r="B82" s="30"/>
      <c r="C82" s="16" t="s">
        <v>160</v>
      </c>
      <c r="D82" s="14" t="s">
        <v>161</v>
      </c>
      <c r="E82" s="67">
        <v>0</v>
      </c>
      <c r="F82" s="7">
        <v>250</v>
      </c>
      <c r="G82" s="12"/>
      <c r="H82" s="19">
        <f t="shared" si="0"/>
        <v>0</v>
      </c>
    </row>
    <row r="83" spans="1:8" ht="50.1" customHeight="1">
      <c r="A83" s="29"/>
      <c r="B83" s="30"/>
      <c r="C83" s="16" t="s">
        <v>162</v>
      </c>
      <c r="D83" s="14" t="s">
        <v>159</v>
      </c>
      <c r="E83" s="67">
        <v>0</v>
      </c>
      <c r="F83" s="7">
        <v>125</v>
      </c>
      <c r="G83" s="12"/>
      <c r="H83" s="19">
        <f t="shared" si="0"/>
        <v>0</v>
      </c>
    </row>
    <row r="84" spans="1:8" ht="50.1" customHeight="1">
      <c r="A84" s="29"/>
      <c r="B84" s="30"/>
      <c r="C84" s="16" t="s">
        <v>163</v>
      </c>
      <c r="D84" s="14" t="s">
        <v>164</v>
      </c>
      <c r="E84" s="67">
        <v>0</v>
      </c>
      <c r="F84" s="7">
        <v>195</v>
      </c>
      <c r="G84" s="12"/>
      <c r="H84" s="19">
        <f t="shared" si="0"/>
        <v>0</v>
      </c>
    </row>
    <row r="85" spans="1:8" ht="50.1" customHeight="1">
      <c r="A85" s="29"/>
      <c r="B85" s="30"/>
      <c r="C85" s="16" t="s">
        <v>165</v>
      </c>
      <c r="D85" s="14" t="s">
        <v>166</v>
      </c>
      <c r="E85" s="67">
        <v>0</v>
      </c>
      <c r="F85" s="7">
        <v>250</v>
      </c>
      <c r="G85" s="12"/>
      <c r="H85" s="19">
        <f t="shared" si="0"/>
        <v>0</v>
      </c>
    </row>
    <row r="86" spans="1:8" ht="50.1" customHeight="1">
      <c r="A86" s="29"/>
      <c r="B86" s="30"/>
      <c r="C86" s="16" t="s">
        <v>167</v>
      </c>
      <c r="D86" s="14" t="s">
        <v>168</v>
      </c>
      <c r="E86" s="67">
        <v>0</v>
      </c>
      <c r="F86" s="7">
        <v>195</v>
      </c>
      <c r="G86" s="12"/>
      <c r="H86" s="19">
        <f t="shared" si="0"/>
        <v>0</v>
      </c>
    </row>
    <row r="87" spans="1:8" ht="50.1" customHeight="1">
      <c r="A87" s="29"/>
      <c r="B87" s="30"/>
      <c r="C87" s="16" t="s">
        <v>169</v>
      </c>
      <c r="D87" s="14" t="s">
        <v>170</v>
      </c>
      <c r="E87" s="67">
        <v>1</v>
      </c>
      <c r="F87" s="7">
        <v>65</v>
      </c>
      <c r="G87" s="12"/>
      <c r="H87" s="19">
        <f t="shared" si="0"/>
        <v>0</v>
      </c>
    </row>
    <row r="88" spans="1:8" ht="50.1" customHeight="1">
      <c r="A88" s="29"/>
      <c r="B88" s="30"/>
      <c r="C88" s="16" t="s">
        <v>171</v>
      </c>
      <c r="D88" s="14" t="s">
        <v>172</v>
      </c>
      <c r="E88" s="67">
        <v>0</v>
      </c>
      <c r="F88" s="7">
        <v>150</v>
      </c>
      <c r="G88" s="12"/>
      <c r="H88" s="19">
        <f t="shared" si="0"/>
        <v>0</v>
      </c>
    </row>
    <row r="89" spans="1:8" ht="50.1" customHeight="1">
      <c r="A89" s="29"/>
      <c r="B89" s="30"/>
      <c r="C89" s="16" t="s">
        <v>173</v>
      </c>
      <c r="D89" s="14" t="s">
        <v>174</v>
      </c>
      <c r="E89" s="67">
        <v>0</v>
      </c>
      <c r="F89" s="7">
        <v>150</v>
      </c>
      <c r="G89" s="12"/>
      <c r="H89" s="19">
        <f t="shared" si="0"/>
        <v>0</v>
      </c>
    </row>
    <row r="90" spans="1:8" ht="50.1" customHeight="1">
      <c r="A90" s="29"/>
      <c r="B90" s="30"/>
      <c r="C90" s="16" t="s">
        <v>175</v>
      </c>
      <c r="D90" s="14" t="s">
        <v>176</v>
      </c>
      <c r="E90" s="67">
        <v>0</v>
      </c>
      <c r="F90" s="7">
        <v>195</v>
      </c>
      <c r="G90" s="12"/>
      <c r="H90" s="19">
        <f t="shared" si="0"/>
        <v>0</v>
      </c>
    </row>
    <row r="91" spans="1:8" ht="50.1" customHeight="1">
      <c r="A91" s="29"/>
      <c r="B91" s="30"/>
      <c r="C91" s="16" t="s">
        <v>177</v>
      </c>
      <c r="D91" s="14" t="s">
        <v>178</v>
      </c>
      <c r="E91" s="67">
        <v>0</v>
      </c>
      <c r="F91" s="7">
        <v>195</v>
      </c>
      <c r="G91" s="12"/>
      <c r="H91" s="19">
        <f t="shared" si="0"/>
        <v>0</v>
      </c>
    </row>
    <row r="92" spans="1:8" ht="50.1" customHeight="1">
      <c r="A92" s="29"/>
      <c r="B92" s="30"/>
      <c r="C92" s="16" t="s">
        <v>179</v>
      </c>
      <c r="D92" s="14" t="s">
        <v>180</v>
      </c>
      <c r="E92" s="67">
        <v>0</v>
      </c>
      <c r="F92" s="7">
        <v>150</v>
      </c>
      <c r="G92" s="12"/>
      <c r="H92" s="19">
        <f t="shared" si="0"/>
        <v>0</v>
      </c>
    </row>
    <row r="93" spans="1:8" ht="50.1" customHeight="1">
      <c r="A93" s="29"/>
      <c r="B93" s="30"/>
      <c r="C93" s="16" t="s">
        <v>181</v>
      </c>
      <c r="D93" s="14" t="s">
        <v>182</v>
      </c>
      <c r="E93" s="67">
        <v>0</v>
      </c>
      <c r="F93" s="7">
        <v>150</v>
      </c>
      <c r="G93" s="12"/>
      <c r="H93" s="19">
        <f t="shared" si="0"/>
        <v>0</v>
      </c>
    </row>
    <row r="94" spans="1:8" ht="50.1" customHeight="1">
      <c r="A94" s="29"/>
      <c r="B94" s="30"/>
      <c r="C94" s="16" t="s">
        <v>183</v>
      </c>
      <c r="D94" s="14" t="s">
        <v>184</v>
      </c>
      <c r="E94" s="67">
        <v>0</v>
      </c>
      <c r="F94" s="7">
        <v>150</v>
      </c>
      <c r="G94" s="12"/>
      <c r="H94" s="19">
        <f t="shared" si="0"/>
        <v>0</v>
      </c>
    </row>
    <row r="95" spans="1:8" ht="50.1" customHeight="1">
      <c r="A95" s="29"/>
      <c r="B95" s="30"/>
      <c r="C95" s="16" t="s">
        <v>185</v>
      </c>
      <c r="D95" s="14" t="s">
        <v>186</v>
      </c>
      <c r="E95" s="67">
        <v>0</v>
      </c>
      <c r="F95" s="7">
        <v>195</v>
      </c>
      <c r="G95" s="12"/>
      <c r="H95" s="19">
        <f t="shared" si="0"/>
        <v>0</v>
      </c>
    </row>
    <row r="96" spans="1:8" ht="50.1" customHeight="1">
      <c r="A96" s="29"/>
      <c r="B96" s="30"/>
      <c r="C96" s="16" t="s">
        <v>187</v>
      </c>
      <c r="D96" s="14" t="s">
        <v>188</v>
      </c>
      <c r="E96" s="67">
        <v>0</v>
      </c>
      <c r="F96" s="7">
        <v>195</v>
      </c>
      <c r="G96" s="12"/>
      <c r="H96" s="19">
        <f t="shared" si="0"/>
        <v>0</v>
      </c>
    </row>
    <row r="97" spans="1:8" ht="50.1" customHeight="1">
      <c r="A97" s="29"/>
      <c r="B97" s="30"/>
      <c r="C97" s="16" t="s">
        <v>189</v>
      </c>
      <c r="D97" s="14" t="s">
        <v>190</v>
      </c>
      <c r="E97" s="67">
        <v>0</v>
      </c>
      <c r="F97" s="7">
        <v>195</v>
      </c>
      <c r="G97" s="12"/>
      <c r="H97" s="19">
        <f t="shared" si="0"/>
        <v>0</v>
      </c>
    </row>
    <row r="98" spans="1:8" ht="50.1" customHeight="1">
      <c r="A98" s="29"/>
      <c r="B98" s="30"/>
      <c r="C98" s="16" t="s">
        <v>191</v>
      </c>
      <c r="D98" s="14" t="s">
        <v>192</v>
      </c>
      <c r="E98" s="67">
        <v>0</v>
      </c>
      <c r="F98" s="7">
        <v>295</v>
      </c>
      <c r="G98" s="12"/>
      <c r="H98" s="19">
        <f t="shared" si="0"/>
        <v>0</v>
      </c>
    </row>
    <row r="99" spans="1:8">
      <c r="A99" s="20"/>
      <c r="B99" s="20"/>
      <c r="C99" s="20"/>
      <c r="D99" s="21"/>
      <c r="E99" s="68"/>
      <c r="F99" s="20"/>
      <c r="G99" s="13"/>
      <c r="H99" s="19"/>
    </row>
    <row r="100" spans="1:8" ht="30" customHeight="1">
      <c r="A100" s="20"/>
      <c r="B100" s="20"/>
      <c r="C100" s="20"/>
      <c r="D100" s="21"/>
      <c r="E100" s="37"/>
      <c r="F100" s="38"/>
      <c r="G100" s="11"/>
      <c r="H100" s="19">
        <f>SUM(H10:H98)*1.1</f>
        <v>0</v>
      </c>
    </row>
    <row r="101" spans="1:8">
      <c r="A101" s="20"/>
      <c r="B101" s="20"/>
      <c r="C101" s="20"/>
      <c r="D101" s="21"/>
      <c r="E101" s="68"/>
      <c r="F101" s="20"/>
      <c r="G101" s="11"/>
      <c r="H101" s="24"/>
    </row>
    <row r="102" spans="1:8">
      <c r="A102" s="20"/>
      <c r="B102" s="20"/>
      <c r="C102" s="20"/>
      <c r="D102" s="33" t="s">
        <v>8</v>
      </c>
      <c r="E102" s="69"/>
      <c r="F102" s="9"/>
      <c r="G102" s="8"/>
      <c r="H102" s="25"/>
    </row>
    <row r="103" spans="1:8">
      <c r="A103" s="20"/>
      <c r="B103" s="20"/>
      <c r="C103" s="20"/>
      <c r="D103" s="31" t="s">
        <v>9</v>
      </c>
      <c r="E103" s="68"/>
      <c r="F103" s="20"/>
      <c r="G103" s="20"/>
      <c r="H103" s="26"/>
    </row>
    <row r="104" spans="1:8">
      <c r="A104" s="20"/>
      <c r="B104" s="20"/>
      <c r="C104" s="20"/>
      <c r="D104" s="31" t="s">
        <v>10</v>
      </c>
      <c r="E104" s="68"/>
      <c r="F104" s="20"/>
      <c r="G104" s="20"/>
      <c r="H104" s="26"/>
    </row>
    <row r="105" spans="1:8">
      <c r="A105" s="20"/>
      <c r="B105" s="20"/>
      <c r="C105" s="20"/>
      <c r="D105" s="31" t="s">
        <v>11</v>
      </c>
      <c r="E105" s="68"/>
      <c r="F105" s="20"/>
      <c r="G105" s="20"/>
      <c r="H105" s="26"/>
    </row>
    <row r="106" spans="1:8">
      <c r="A106" s="20"/>
      <c r="B106" s="20"/>
      <c r="C106" s="20"/>
      <c r="D106" s="31" t="s">
        <v>12</v>
      </c>
      <c r="E106" s="68"/>
      <c r="F106" s="20"/>
      <c r="G106" s="20"/>
      <c r="H106" s="26"/>
    </row>
    <row r="107" spans="1:8">
      <c r="A107" s="20"/>
      <c r="B107" s="20"/>
      <c r="C107" s="20"/>
      <c r="D107" s="32" t="s">
        <v>13</v>
      </c>
      <c r="E107" s="68"/>
      <c r="F107" s="20"/>
      <c r="G107" s="20"/>
      <c r="H107" s="26"/>
    </row>
    <row r="108" spans="1:8">
      <c r="A108" s="22"/>
      <c r="B108" s="22"/>
      <c r="C108" s="22"/>
      <c r="D108" s="23"/>
      <c r="E108" s="70"/>
      <c r="F108" s="22"/>
      <c r="G108" s="22"/>
      <c r="H108" s="27"/>
    </row>
  </sheetData>
  <mergeCells count="18">
    <mergeCell ref="A8:B9"/>
    <mergeCell ref="F8:F9"/>
    <mergeCell ref="D8:D9"/>
    <mergeCell ref="E8:E9"/>
    <mergeCell ref="D6:E7"/>
    <mergeCell ref="A6:B7"/>
    <mergeCell ref="H8:H9"/>
    <mergeCell ref="E100:F100"/>
    <mergeCell ref="C1:E1"/>
    <mergeCell ref="C2:E2"/>
    <mergeCell ref="C3:E3"/>
    <mergeCell ref="C4:E4"/>
    <mergeCell ref="C8:C9"/>
    <mergeCell ref="C5:F5"/>
    <mergeCell ref="G6:G7"/>
    <mergeCell ref="G8:G9"/>
    <mergeCell ref="A10:D10"/>
    <mergeCell ref="A11:B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8" fitToHeight="3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PC</cp:lastModifiedBy>
  <cp:lastPrinted>2022-09-05T06:46:36Z</cp:lastPrinted>
  <dcterms:created xsi:type="dcterms:W3CDTF">2015-07-07T11:34:31Z</dcterms:created>
  <dcterms:modified xsi:type="dcterms:W3CDTF">2022-09-05T06:47:26Z</dcterms:modified>
</cp:coreProperties>
</file>