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924"/>
  <workbookPr/>
  <mc:AlternateContent xmlns:mc="http://schemas.openxmlformats.org/markup-compatibility/2006">
    <mc:Choice Requires="x15">
      <x15ac:absPath xmlns:x15ac="http://schemas.microsoft.com/office/spreadsheetml/2010/11/ac" url="L:\Orchids\Kanjana Orchids\Spring-Summer 2023\"/>
    </mc:Choice>
  </mc:AlternateContent>
  <xr:revisionPtr revIDLastSave="0" documentId="13_ncr:1_{A2614386-B70A-4680-BD0F-F240BAD37257}" xr6:coauthVersionLast="47" xr6:coauthVersionMax="47" xr10:uidLastSave="{00000000-0000-0000-0000-000000000000}"/>
  <bookViews>
    <workbookView xWindow="165" yWindow="345" windowWidth="2383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61" i="1" l="1"/>
  <c r="I322" i="1"/>
  <c r="I321" i="1"/>
  <c r="I320" i="1"/>
  <c r="I319" i="1"/>
  <c r="I318" i="1"/>
  <c r="I316" i="1"/>
  <c r="I315" i="1"/>
  <c r="I314" i="1"/>
  <c r="I313" i="1"/>
  <c r="I312" i="1"/>
  <c r="I311" i="1"/>
  <c r="I310" i="1"/>
  <c r="I309" i="1"/>
  <c r="I308" i="1"/>
  <c r="I307" i="1"/>
  <c r="I306" i="1"/>
  <c r="I305" i="1"/>
  <c r="I304" i="1"/>
  <c r="I303" i="1"/>
  <c r="I302" i="1"/>
  <c r="I301" i="1"/>
  <c r="I300" i="1"/>
  <c r="I299" i="1"/>
  <c r="I298" i="1"/>
  <c r="I297" i="1"/>
  <c r="I296" i="1"/>
  <c r="I295" i="1"/>
  <c r="I294" i="1"/>
  <c r="I293" i="1"/>
  <c r="I292" i="1"/>
  <c r="I291" i="1"/>
  <c r="I290" i="1"/>
  <c r="I289" i="1"/>
  <c r="I288" i="1"/>
  <c r="I287" i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2" i="1"/>
  <c r="I201" i="1"/>
  <c r="I200" i="1"/>
  <c r="I199" i="1"/>
  <c r="I198" i="1"/>
  <c r="I197" i="1"/>
  <c r="I196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7" i="1"/>
  <c r="I176" i="1"/>
  <c r="I175" i="1"/>
  <c r="I174" i="1"/>
  <c r="I173" i="1"/>
  <c r="I171" i="1"/>
  <c r="I170" i="1"/>
  <c r="I169" i="1"/>
  <c r="I168" i="1"/>
  <c r="I166" i="1"/>
  <c r="I164" i="1"/>
  <c r="I163" i="1"/>
  <c r="I162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7" i="1"/>
  <c r="I116" i="1"/>
  <c r="I115" i="1"/>
  <c r="I114" i="1"/>
  <c r="I113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3" i="1"/>
  <c r="I72" i="1"/>
  <c r="I71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4" i="1"/>
  <c r="I53" i="1"/>
  <c r="I52" i="1"/>
  <c r="I51" i="1"/>
  <c r="I49" i="1"/>
  <c r="I48" i="1"/>
  <c r="I47" i="1"/>
  <c r="I45" i="1"/>
  <c r="I43" i="1"/>
  <c r="I42" i="1"/>
  <c r="I41" i="1"/>
  <c r="I39" i="1"/>
  <c r="I37" i="1"/>
  <c r="I36" i="1"/>
  <c r="I35" i="1"/>
  <c r="I34" i="1"/>
  <c r="I33" i="1"/>
  <c r="I32" i="1"/>
  <c r="I30" i="1"/>
  <c r="I28" i="1"/>
  <c r="I27" i="1"/>
  <c r="I26" i="1"/>
  <c r="I25" i="1"/>
  <c r="I24" i="1"/>
  <c r="I23" i="1"/>
  <c r="I22" i="1"/>
  <c r="I20" i="1"/>
  <c r="I19" i="1"/>
  <c r="I18" i="1"/>
  <c r="I16" i="1"/>
  <c r="I15" i="1"/>
  <c r="I14" i="1"/>
  <c r="I13" i="1"/>
  <c r="I324" i="1" l="1"/>
</calcChain>
</file>

<file path=xl/sharedStrings.xml><?xml version="1.0" encoding="utf-8"?>
<sst xmlns="http://schemas.openxmlformats.org/spreadsheetml/2006/main" count="628" uniqueCount="617">
  <si>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</si>
  <si>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</si>
  <si>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</si>
  <si>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</si>
  <si>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</si>
  <si>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</si>
  <si>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</si>
  <si>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</si>
  <si>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</si>
  <si>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</si>
  <si>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</si>
  <si>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</si>
  <si>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</si>
  <si>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</si>
  <si>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</si>
  <si>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</si>
  <si>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</si>
  <si>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</si>
  <si>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</si>
  <si>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</si>
  <si>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</si>
  <si>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</si>
  <si>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Spring-Summer 2023</t>
  </si>
  <si>
    <t>Pre-ordering is now open for November-December delivery  ............</t>
  </si>
  <si>
    <t>Tolu. Jairak Firm 'Red 286'</t>
  </si>
  <si>
    <t>Tolu. (Black Bull x Jairak Firm 'Red Devil')</t>
  </si>
  <si>
    <t>Tolu. (Golden Sunray x Jairak Firm 'Red Devil')</t>
  </si>
  <si>
    <t>Tolu. Jairak Firm Orange</t>
  </si>
  <si>
    <t>Dendrobium Special Variety (Flasks)  (40 Plants/Flask)</t>
  </si>
  <si>
    <t>Den. Nobile Love Memory 'Fizz'</t>
  </si>
  <si>
    <t>Oncidium lanceanum #354</t>
  </si>
  <si>
    <t>Oncidium lanceanum #327</t>
  </si>
  <si>
    <t>Mtssa. Charles M. Fitch 'Izumi'</t>
  </si>
  <si>
    <t>Onc. Aloha Iwanga</t>
  </si>
  <si>
    <t xml:space="preserve">Ctsm. Louise Clark  </t>
  </si>
  <si>
    <t>Grammatophyllum Pakkret Leo Asgard</t>
  </si>
  <si>
    <t>Grammatophyllum Green</t>
  </si>
  <si>
    <t>Grammothecopus Radziah Jelita #1 ($15.00)</t>
  </si>
  <si>
    <t>Grammatophyllum Brown (compactum)</t>
  </si>
  <si>
    <t>Den. Jairak Antelope</t>
  </si>
  <si>
    <t>Den. Madonna Red</t>
  </si>
  <si>
    <t>Den. Pretty Doll</t>
  </si>
  <si>
    <t>Den. (Air Way Blue x Udom Blue Angel)</t>
  </si>
  <si>
    <t>Dendrobium Variegated Leaves (Flasks)  (40 Plants/Flask)</t>
  </si>
  <si>
    <t>Den. Burana Green 'variegata'</t>
  </si>
  <si>
    <t>Den. Betty Rose Red</t>
  </si>
  <si>
    <t>Den. Betty Rose Purple</t>
  </si>
  <si>
    <t>Den. Freda Bratanata</t>
  </si>
  <si>
    <t>Den. (Burana Royal x Unching Rubug)</t>
  </si>
  <si>
    <t>Den. Jairak Smile</t>
  </si>
  <si>
    <t>Den. Thongchai Gold 'KP'</t>
  </si>
  <si>
    <t>Den. Thongchai Gold 'TT'</t>
  </si>
  <si>
    <t>Den. (Big Ham x Thailand)</t>
  </si>
  <si>
    <t>Den. Mangosteen</t>
  </si>
  <si>
    <t>Den. Supernova Red</t>
  </si>
  <si>
    <t>Den. (Thailand x Miss Asian)</t>
  </si>
  <si>
    <t>Den. Canary Gold 'Twisted'</t>
  </si>
  <si>
    <t>Den. CKAii Brown #293</t>
  </si>
  <si>
    <t xml:space="preserve">Den. Thongchai Gold Pinwattana </t>
  </si>
  <si>
    <t>Den. (Rourd Red x Sampran Brown)</t>
  </si>
  <si>
    <t>Den. (Air Way Blue x Izumi)</t>
  </si>
  <si>
    <t xml:space="preserve">Den. Lipstick </t>
  </si>
  <si>
    <t>Den. Trippawan Red</t>
  </si>
  <si>
    <t>Den. Mana Blue 'Manoon'</t>
  </si>
  <si>
    <t>Den. Thongchai Gold # 128</t>
  </si>
  <si>
    <t>Den. Erawan Green</t>
  </si>
  <si>
    <t>Den. Liberty White</t>
  </si>
  <si>
    <t>Den. (King Dragon x Anucha Flare)</t>
  </si>
  <si>
    <t xml:space="preserve">Den. King Dragon </t>
  </si>
  <si>
    <t>Den. (Classic Gem x Bush Pansy)</t>
  </si>
  <si>
    <t>Den. Srisopho Stripe 3 lip</t>
  </si>
  <si>
    <t>Den. (Cobra x lasianthera)</t>
  </si>
  <si>
    <t>Den. Nopporn Star Bright  #41</t>
  </si>
  <si>
    <t>Den. Genting Royal</t>
  </si>
  <si>
    <t>Den. Thongchai Gold Splash</t>
  </si>
  <si>
    <t>Den. [(Madame Vipa x Kruniti) x Thongchai Gold]</t>
  </si>
  <si>
    <t>Den. Visa Peach '244'</t>
  </si>
  <si>
    <t>Den. [(Bom x Udomsri) x Jac Concert var. Kanjana]</t>
  </si>
  <si>
    <t>Den. Caesar Red</t>
  </si>
  <si>
    <t>Den. (Toshiko Blue x Izumi)</t>
  </si>
  <si>
    <t>Den. Airy Crimson</t>
  </si>
  <si>
    <t>Den. Pop's Eye</t>
  </si>
  <si>
    <t>Den. (Sina Red x Hanajima Pink)</t>
  </si>
  <si>
    <t>Den. Krating Deang LD</t>
  </si>
  <si>
    <t>Den. (Orawan x Big Ham)</t>
  </si>
  <si>
    <t>Den. Deang Rungroj</t>
  </si>
  <si>
    <t>Den. Thongchai Gold # 131</t>
  </si>
  <si>
    <t>Den. Earsakul</t>
  </si>
  <si>
    <t>Den. Sonia Bom 19</t>
  </si>
  <si>
    <t>Den. Earsakul Rot Gold</t>
  </si>
  <si>
    <t>Den. Deang Udon</t>
  </si>
  <si>
    <t>Den. Apichart Rainbow #246</t>
  </si>
  <si>
    <t>Den. Shavin White</t>
  </si>
  <si>
    <t>Den. (Thongchai Gold x CKAii )</t>
  </si>
  <si>
    <t>Den. (Lipstick x Sampran Brown)</t>
  </si>
  <si>
    <t>C. (Tosapol Spot x aclandiae)</t>
  </si>
  <si>
    <t>C. Pao De Acucar</t>
  </si>
  <si>
    <t>Rby. Copper Queen</t>
  </si>
  <si>
    <t>Rlc. Nakornchaisri Delight Red</t>
  </si>
  <si>
    <t>Rlc. Star Of Siam</t>
  </si>
  <si>
    <t>Rlc. Rungnapa Fancy</t>
  </si>
  <si>
    <t>Lc. Mem Robert Strait Blue Hawaii</t>
  </si>
  <si>
    <t xml:space="preserve">Lc. Miki Nagata Orchilabarary </t>
  </si>
  <si>
    <t>Blc. Chian Tzy Lass Hosai</t>
  </si>
  <si>
    <t>Lc. White Spark Love Crystal</t>
  </si>
  <si>
    <t>Blc. (Teng x Rose Whisper)</t>
  </si>
  <si>
    <t>Blc. George Suzuki</t>
  </si>
  <si>
    <t>Blc. Goldenzelle Egg Nong x Lc. Maris Song Mad Butterfly</t>
  </si>
  <si>
    <t xml:space="preserve">Blc. Almakee Tip Malee </t>
  </si>
  <si>
    <t>Blc. Edisto New Berry</t>
  </si>
  <si>
    <t>V. Boonyarit Diamond</t>
  </si>
  <si>
    <t>V. (Mini Palmer x tessellata)</t>
  </si>
  <si>
    <t>V. Mini Palmer</t>
  </si>
  <si>
    <t>V. Pedro Bonetti Jairak</t>
  </si>
  <si>
    <t xml:space="preserve">V. Pachara Delight </t>
  </si>
  <si>
    <t xml:space="preserve">V. Two Tone </t>
  </si>
  <si>
    <t>V. (Thaweesuksa x Tubtim)</t>
  </si>
  <si>
    <t>V. Gordon Dillon</t>
  </si>
  <si>
    <t>V. Kulvadee Fragrant Black</t>
  </si>
  <si>
    <t>V. (Dr.Anek x Kulvadee Fragrant Red)</t>
  </si>
  <si>
    <t>V. (Mini Palmer x denisoniana)</t>
  </si>
  <si>
    <t>V. Somsri Thai Spot</t>
  </si>
  <si>
    <t>V. Warut Leopard</t>
  </si>
  <si>
    <t>V. (Pronpimol x Dr.Anek)</t>
  </si>
  <si>
    <t>V. (Kaseam Boonchu x Tawi Suksa)</t>
  </si>
  <si>
    <t>V. Chulee Blue</t>
  </si>
  <si>
    <t>V. Somsri Glory Blue</t>
  </si>
  <si>
    <t>V. Nopporn White Diamond</t>
  </si>
  <si>
    <t>V. Majik Fancy # 1413</t>
  </si>
  <si>
    <t>V. Chantra</t>
  </si>
  <si>
    <t>Mokara Oomyai Orange</t>
  </si>
  <si>
    <t>Mokara Gab Guan Orange</t>
  </si>
  <si>
    <t>Kagawara Sandy Gold</t>
  </si>
  <si>
    <t>Rhynchostylis Mericlones (Flasks) (30 Plants/Flask)</t>
  </si>
  <si>
    <t>Rhy. (Srisiam x gigantea Red)</t>
  </si>
  <si>
    <t>Rhynchostylis Hybrids (Flasks) (30 Plants/Flask)</t>
  </si>
  <si>
    <t>Rhy. gigantea Ply</t>
  </si>
  <si>
    <t>Rhy. gigantea Cartoon</t>
  </si>
  <si>
    <t>Rhy. gigantea Orange</t>
  </si>
  <si>
    <t>Rhy. gigantea Blue</t>
  </si>
  <si>
    <t>Phalaenopsis Hybrids (Flasks) (30 Plants/Flask)</t>
  </si>
  <si>
    <t>Phal. Purple Fancy</t>
  </si>
  <si>
    <t>Phal. White Red Lip</t>
  </si>
  <si>
    <t>Phal. (Purple Fancy x Yellow Red Lip)</t>
  </si>
  <si>
    <t>Phal. Yellow Red Lip</t>
  </si>
  <si>
    <t>Phal. Purple Fancy #103</t>
  </si>
  <si>
    <t xml:space="preserve">C. Cha Hsiu Jewel x Mary's Song </t>
  </si>
  <si>
    <t>C. Royal Cognac 'Wilson'</t>
  </si>
  <si>
    <t xml:space="preserve">Rlc. Chomthong Fancy </t>
  </si>
  <si>
    <t xml:space="preserve">Rlc. Chunfong Queen </t>
  </si>
  <si>
    <t xml:space="preserve">Rlc. Shinfong Emperor </t>
  </si>
  <si>
    <t xml:space="preserve">Rlc. Emperor Gold </t>
  </si>
  <si>
    <t xml:space="preserve">Rlc. Triumphone Coronation 'Seven Stars' </t>
  </si>
  <si>
    <t xml:space="preserve">Rlc. Island Charm </t>
  </si>
  <si>
    <t>Cattleya  (Flasks)  (40 Plants/Flask)  **(NB: I am required to order a MINIMUM of 10 Flasks/variety to withdraw from the lab!)**</t>
  </si>
  <si>
    <t>Rlc. Lovely Bangkok</t>
  </si>
  <si>
    <t>Rlc. Creation 'Summer Choice'</t>
  </si>
  <si>
    <t>Rlc. Nakornchaisri Delight #3</t>
  </si>
  <si>
    <t>Ctt. Ploenpit Crown 'Amazing'</t>
  </si>
  <si>
    <t xml:space="preserve">Ctt. Ploenpit Fantasy </t>
  </si>
  <si>
    <t>Rth. Chomyong Beauty (Available Sept. 1, 23) (small seedlings)</t>
  </si>
  <si>
    <t>Rth. Chomyong Fairy (Available Sept. 1, 23) (small seedlings)</t>
  </si>
  <si>
    <t>Bc. Noknoi</t>
  </si>
  <si>
    <t xml:space="preserve">Bc. Rustic Spots #3 </t>
  </si>
  <si>
    <t xml:space="preserve">Bct. Little Mermaid </t>
  </si>
  <si>
    <t xml:space="preserve">Ctt. Jiarra Star </t>
  </si>
  <si>
    <t>Ctt. Mini Doris Red Dragon</t>
  </si>
  <si>
    <t xml:space="preserve">Rby. Copper Queen </t>
  </si>
  <si>
    <t xml:space="preserve">Rth. Qing Ming Beauty #9 </t>
  </si>
  <si>
    <t>V. Pralor x Doritis pulcherrima</t>
  </si>
  <si>
    <t>Rlc. River Kwai Song = Rlc. (Pratum Green x Mary's Song)</t>
  </si>
  <si>
    <t>Den. Jairak Helix var. Kanjana</t>
  </si>
  <si>
    <t>Den. King Dragon #297</t>
  </si>
  <si>
    <t>Den. King Dragon #375</t>
  </si>
  <si>
    <t>Vanda (Flasks) (40 Plants/Flask)</t>
  </si>
  <si>
    <t>Tolumnia Mericlones (40 Plants/Flask)</t>
  </si>
  <si>
    <t xml:space="preserve">Oncidium (Flasks) (40 Plants/Flask) </t>
  </si>
  <si>
    <t xml:space="preserve">Catasetum  (Flasks)  (40 Plants/Flask) </t>
  </si>
  <si>
    <t>Grammatphyllum  (Flasks)  (40 Plants/Flask) - From Kanjana's own lab!</t>
  </si>
  <si>
    <t xml:space="preserve">Dendrobium  (40 Plants/Flask) </t>
  </si>
  <si>
    <t xml:space="preserve">Dendrobium King Dragon and Twisted Variety (Flasks)  (40 Plants/Flask) </t>
  </si>
  <si>
    <t>Dendrobium Pot Plants (Flasks)  (40 Plants/Flask)</t>
  </si>
  <si>
    <t xml:space="preserve">Dendrobium Pot Plants (Flasks)  (40 Plants/Flask) </t>
  </si>
  <si>
    <t xml:space="preserve">Cattleya (Flasks)  (40 Plants/Flask) </t>
  </si>
  <si>
    <t>KANSUM23-T1</t>
  </si>
  <si>
    <t>KANSUM23-T2</t>
  </si>
  <si>
    <t>KANSUM23-T3</t>
  </si>
  <si>
    <t>KANSUM23-T4</t>
  </si>
  <si>
    <t>KANSUM23-D1</t>
  </si>
  <si>
    <t>KANSUM23-O1</t>
  </si>
  <si>
    <t>KANSUM23-O2</t>
  </si>
  <si>
    <t>KANSUM23-O3</t>
  </si>
  <si>
    <t>KANSUM23-O4</t>
  </si>
  <si>
    <t>KANSUM23-Ctsm1</t>
  </si>
  <si>
    <t>KANSUM23-Gram1</t>
  </si>
  <si>
    <t>KANSUM23-Gram2</t>
  </si>
  <si>
    <t>KANSUM23-Gram3</t>
  </si>
  <si>
    <t>KANSUM23-Gram4</t>
  </si>
  <si>
    <t>KANSUM23-Gram5</t>
  </si>
  <si>
    <t>KANSUM23-D2</t>
  </si>
  <si>
    <t>KANSUM23-D3</t>
  </si>
  <si>
    <t>KANSUM23-D4</t>
  </si>
  <si>
    <t>KANSUM23-D5</t>
  </si>
  <si>
    <t>KANSUM23-D6</t>
  </si>
  <si>
    <t>KANSUM23-D7</t>
  </si>
  <si>
    <t>KANSUM23-D8</t>
  </si>
  <si>
    <t>KANSUM23-D9</t>
  </si>
  <si>
    <t>KANSUM23-D10</t>
  </si>
  <si>
    <t>KANSUM23-D11</t>
  </si>
  <si>
    <t>KANSUM23-D12</t>
  </si>
  <si>
    <t>KANSUM23-D13</t>
  </si>
  <si>
    <t>KANSUM23-D14</t>
  </si>
  <si>
    <t>KANSUM23-D15</t>
  </si>
  <si>
    <t>KANSUM23-D16</t>
  </si>
  <si>
    <t>KANSUM23-D17</t>
  </si>
  <si>
    <t>KANSUM23-D18</t>
  </si>
  <si>
    <t>KANSUM23-D19</t>
  </si>
  <si>
    <t>KANSUM23-D20</t>
  </si>
  <si>
    <t>KANSUM23-D21</t>
  </si>
  <si>
    <t>KANSUM23-D22</t>
  </si>
  <si>
    <t>KANSUM23-D23</t>
  </si>
  <si>
    <t>KANSUM23-D24</t>
  </si>
  <si>
    <t>KANSUM23-D25</t>
  </si>
  <si>
    <t>KANSUM23-D26</t>
  </si>
  <si>
    <t>KANSUM23-D27</t>
  </si>
  <si>
    <t>KANSUM23-D28</t>
  </si>
  <si>
    <t>KANSUM23-D29</t>
  </si>
  <si>
    <t>KANSUM23-D30</t>
  </si>
  <si>
    <t>KANSUM23-D31</t>
  </si>
  <si>
    <t>KANSUM23-D32</t>
  </si>
  <si>
    <t>KANSUM23-D33</t>
  </si>
  <si>
    <t>KANSUM23-D34</t>
  </si>
  <si>
    <t>KANSUM23-D35</t>
  </si>
  <si>
    <t>KANSUM23-D36</t>
  </si>
  <si>
    <t>KANSUM23-D37</t>
  </si>
  <si>
    <t>KANSUM23-D38</t>
  </si>
  <si>
    <t>KANSUM23-D39</t>
  </si>
  <si>
    <t>KANSUM23-D40</t>
  </si>
  <si>
    <t>KANSUM23-D41</t>
  </si>
  <si>
    <t>KANSUM23-D42</t>
  </si>
  <si>
    <t>KANSUM23-D43</t>
  </si>
  <si>
    <t>KANSUM23-D44</t>
  </si>
  <si>
    <t>KANSUM23-D45</t>
  </si>
  <si>
    <t>KANSUM23-D46</t>
  </si>
  <si>
    <t>KANSUM23-D47</t>
  </si>
  <si>
    <t>KANSUM23-D48</t>
  </si>
  <si>
    <t>KANSUM23-D49</t>
  </si>
  <si>
    <t>KANSUM23-D50</t>
  </si>
  <si>
    <t>KANSUM23-D51</t>
  </si>
  <si>
    <t>KANSUM23-D52</t>
  </si>
  <si>
    <t>KANSUM23-D53</t>
  </si>
  <si>
    <t>KANSUM23-D54</t>
  </si>
  <si>
    <t>KANSUM23-D55</t>
  </si>
  <si>
    <t>KANSUM23-D56</t>
  </si>
  <si>
    <t>KANSUM23-D57</t>
  </si>
  <si>
    <t>KANSUM23-D58</t>
  </si>
  <si>
    <t>KANSUM23-D60</t>
  </si>
  <si>
    <t>KANSUM23-D61</t>
  </si>
  <si>
    <t>KANSUM23-D62</t>
  </si>
  <si>
    <t>KANSUM23-D63</t>
  </si>
  <si>
    <t>KANSUM23-D64</t>
  </si>
  <si>
    <t>KANSUM23-Catt1</t>
  </si>
  <si>
    <t>KANSUM23-Catt2</t>
  </si>
  <si>
    <t>KANSUM23-Catt3</t>
  </si>
  <si>
    <t>KANSUM23-Catt4</t>
  </si>
  <si>
    <t>KANSUM23-Catt5</t>
  </si>
  <si>
    <t>KANSUM23-Catt6</t>
  </si>
  <si>
    <t>KANSUM23-Catt7</t>
  </si>
  <si>
    <t>KANSUM23-Catt8</t>
  </si>
  <si>
    <t>KANSUM23-Catt9</t>
  </si>
  <si>
    <t>KANSUM23-Catt10</t>
  </si>
  <si>
    <t>KANSUM23-Catt11</t>
  </si>
  <si>
    <t>KANSUM23-Catt12</t>
  </si>
  <si>
    <t>KANSUM23-Catt13</t>
  </si>
  <si>
    <t>KANSUM23-Catt14</t>
  </si>
  <si>
    <t>KANSUM23-Catt15</t>
  </si>
  <si>
    <t>KANSUM23-V1</t>
  </si>
  <si>
    <t>KANSUM23-V2</t>
  </si>
  <si>
    <t>KANSUM23-V3</t>
  </si>
  <si>
    <t>KANSUM23-V4</t>
  </si>
  <si>
    <t>KANSUM23-V5</t>
  </si>
  <si>
    <t>KANSUM23-V6</t>
  </si>
  <si>
    <t>KANSUM23-V7</t>
  </si>
  <si>
    <t>KANSUM23-V8</t>
  </si>
  <si>
    <t>KANSUM23-V9</t>
  </si>
  <si>
    <t>KANSUM23-V10</t>
  </si>
  <si>
    <t>KANSUM23-V11</t>
  </si>
  <si>
    <t>KANSUM23-V12</t>
  </si>
  <si>
    <t>KANSUM23-V13</t>
  </si>
  <si>
    <t>KANSUM23-V14</t>
  </si>
  <si>
    <t>KANSUM23-V15</t>
  </si>
  <si>
    <t>KANSUM23-V16</t>
  </si>
  <si>
    <t>KANSUM23-V17</t>
  </si>
  <si>
    <t>KANSUM23-V18</t>
  </si>
  <si>
    <t>KANSUM23-V19</t>
  </si>
  <si>
    <t>KANSUM23-V20</t>
  </si>
  <si>
    <t>KANSUM23-V21</t>
  </si>
  <si>
    <t>KANSUM23-V22</t>
  </si>
  <si>
    <t>KANSUM23-V23</t>
  </si>
  <si>
    <t>KANSUM23-V24</t>
  </si>
  <si>
    <t>KANSUM23-R1</t>
  </si>
  <si>
    <t>KANSUM23-R2</t>
  </si>
  <si>
    <t>KANSUM23-R3</t>
  </si>
  <si>
    <t>KANSUM23-R4</t>
  </si>
  <si>
    <t>KANSUM23-R5</t>
  </si>
  <si>
    <t>KANSUM23-P1</t>
  </si>
  <si>
    <t>KANSUM23-P2</t>
  </si>
  <si>
    <t>KANSUM23-P3</t>
  </si>
  <si>
    <t>KANSUM23-P4</t>
  </si>
  <si>
    <t>KANSUM23-P5</t>
  </si>
  <si>
    <t>KANSUM23-Catt16</t>
  </si>
  <si>
    <t>KANSUM23-Catt17</t>
  </si>
  <si>
    <t>KANSUM23-Catt18</t>
  </si>
  <si>
    <t>KANSUM23-Catt19</t>
  </si>
  <si>
    <t>KANSUM23-Catt20</t>
  </si>
  <si>
    <t>KANSUM23-Catt21</t>
  </si>
  <si>
    <t>KANSUM23-Catt22</t>
  </si>
  <si>
    <t>KANSUM23-Catt23</t>
  </si>
  <si>
    <t>KANSUM23-Catt24</t>
  </si>
  <si>
    <t>KANSUM23-Catt25</t>
  </si>
  <si>
    <t>KANSUM23-Catt26</t>
  </si>
  <si>
    <t>KANSUM23-Catt27</t>
  </si>
  <si>
    <t>KANSUM23-Catt28</t>
  </si>
  <si>
    <t>KANSUM23-Catt29</t>
  </si>
  <si>
    <t>KANSUM23-Catt30</t>
  </si>
  <si>
    <t>KANSUM23-Catt31</t>
  </si>
  <si>
    <t>KANSUM23-Catt32</t>
  </si>
  <si>
    <t>KANSUM23-Catt33</t>
  </si>
  <si>
    <t>KANSUM23-Catt34</t>
  </si>
  <si>
    <t>KANSUM23-Catt35</t>
  </si>
  <si>
    <t>KANSUM23-Catt36</t>
  </si>
  <si>
    <t>KANSUM23-Catt37</t>
  </si>
  <si>
    <t>KANSUM23-Catt38</t>
  </si>
  <si>
    <t>PK-1136-M</t>
  </si>
  <si>
    <t>PK-1617-M</t>
  </si>
  <si>
    <t>PK-2310-M</t>
  </si>
  <si>
    <t>Cym Pakkret Firestorm 'Jerry' (mericlone)</t>
  </si>
  <si>
    <t>PK-2336-M</t>
  </si>
  <si>
    <t>PK-2340-M</t>
  </si>
  <si>
    <t>Gram Pakkret Leo 'Saber' (semi-alba) (mericlone)</t>
  </si>
  <si>
    <t>PK-2400-M</t>
  </si>
  <si>
    <t>Cym Pakkret Firestorm 'Fortissimo' 4n (mericlone)</t>
  </si>
  <si>
    <t>PK-2480-M</t>
  </si>
  <si>
    <t>Cym Suan Luang 'Singhraj' (mericlone).    'Singharaj' has a tall strong &amp; elegant spike. Flowers have contarsting dark lip. Excellent heat-tolerant.</t>
  </si>
  <si>
    <t>PK-2490-M</t>
  </si>
  <si>
    <t>PK-2729-M</t>
  </si>
  <si>
    <t>Onc. Yuan Nan Fragrant #2 (mericlone)</t>
  </si>
  <si>
    <t>PK-2835-M</t>
  </si>
  <si>
    <t>Cym Nok-Kra-Jip 'Si-Nuan' (mericlone)</t>
  </si>
  <si>
    <t>PK-2870-M</t>
  </si>
  <si>
    <t>PK-2885-M</t>
  </si>
  <si>
    <t>Cym Prakai-Dao 'Orion #1' (mericlone)</t>
  </si>
  <si>
    <t>PK-2887-M</t>
  </si>
  <si>
    <t>Gram Pakkret Armada 'Daimyo' (mericlone)</t>
  </si>
  <si>
    <t>PK-2911-M</t>
  </si>
  <si>
    <t>Gram Lazarus 'Mocha' (mericlone)</t>
  </si>
  <si>
    <t>PK-2915-M</t>
  </si>
  <si>
    <t>Cym Hanalei 'Thepsathid' (alba) (mericlone)</t>
  </si>
  <si>
    <t>PK-2920-M</t>
  </si>
  <si>
    <t>Gram Pakkret Armada 'Red Army' (mericlone)</t>
  </si>
  <si>
    <t>PK-2924-M</t>
  </si>
  <si>
    <t>Gram Pakkret Armada 'Saint Seiya' (mericlone)</t>
  </si>
  <si>
    <t>PK-2943-M</t>
  </si>
  <si>
    <t>Grcym Pakkret Nirvana 'Bua Kam' (mericlone)</t>
  </si>
  <si>
    <t>PK-2958-M</t>
  </si>
  <si>
    <t>PK-3037-M</t>
  </si>
  <si>
    <t>Cym Miss Saigon 'Sedona' (mericlone)</t>
  </si>
  <si>
    <t>PK-3044-M</t>
  </si>
  <si>
    <t>Cym Miss Saigon 'Yamato' (mericlone)</t>
  </si>
  <si>
    <t>PK-3081-M</t>
  </si>
  <si>
    <t>PK-3103-M</t>
  </si>
  <si>
    <t>PK-2782-M</t>
  </si>
  <si>
    <t>Spathoglottis Kam Gong 'Supreme' 4n (mericlone)</t>
  </si>
  <si>
    <t>PK-2996-M</t>
  </si>
  <si>
    <t>Spathoglottis Kam Muan(คำม่วน) #1 (mericlone)</t>
  </si>
  <si>
    <t>PK-3027-M</t>
  </si>
  <si>
    <t>Spathoglottis Sunshine 'Minion' (mericlone)</t>
  </si>
  <si>
    <t>Crosses</t>
  </si>
  <si>
    <t>PK-1753</t>
  </si>
  <si>
    <t>PK-2785 (25's)</t>
  </si>
  <si>
    <t>PK-2789</t>
  </si>
  <si>
    <t>PK-2852</t>
  </si>
  <si>
    <t>PK-2897</t>
  </si>
  <si>
    <t>Cym Golden Vanguard x Hanalei 'alba'</t>
  </si>
  <si>
    <t>PK-2905</t>
  </si>
  <si>
    <t>PK-2936</t>
  </si>
  <si>
    <t>PK-3018</t>
  </si>
  <si>
    <t>Cym Lilliput x Hanalei alba</t>
  </si>
  <si>
    <t>PK-3020</t>
  </si>
  <si>
    <t>PK-3025</t>
  </si>
  <si>
    <t>PK-3029</t>
  </si>
  <si>
    <t>KK-1400 #1 (ensifolium alba x mastersii) x Gram Lazarus</t>
  </si>
  <si>
    <t>PK-3030</t>
  </si>
  <si>
    <t>PK-3038</t>
  </si>
  <si>
    <t>PK-3066</t>
  </si>
  <si>
    <t>PK-3067</t>
  </si>
  <si>
    <t>PK-3071</t>
  </si>
  <si>
    <t>PK-3072</t>
  </si>
  <si>
    <t>PK-3082</t>
  </si>
  <si>
    <t>PK-3084 / 3077</t>
  </si>
  <si>
    <t>PK-3109</t>
  </si>
  <si>
    <t>PK-3127</t>
  </si>
  <si>
    <t>PK-3129</t>
  </si>
  <si>
    <t>PK-3130</t>
  </si>
  <si>
    <t>Grcym Pakkret Adventure x Gram Lazarus 'Lemon Scent'</t>
  </si>
  <si>
    <t>PK-3131</t>
  </si>
  <si>
    <t>PK-3135</t>
  </si>
  <si>
    <t>ST-2019</t>
  </si>
  <si>
    <t>PK-2581</t>
  </si>
  <si>
    <t>Cattleya harrisoniana</t>
  </si>
  <si>
    <t>PK-2610</t>
  </si>
  <si>
    <t>PK-3080</t>
  </si>
  <si>
    <t>Cyms, Grams, Spaths &amp; Others from Pakkret - mericlones &amp; hybrids…..</t>
  </si>
  <si>
    <r>
      <rPr>
        <b/>
        <i/>
        <sz val="24"/>
        <rFont val="AngsanaUPC"/>
        <family val="1"/>
        <charset val="222"/>
      </rPr>
      <t xml:space="preserve">Gram scriptum </t>
    </r>
    <r>
      <rPr>
        <b/>
        <sz val="24"/>
        <rFont val="AngsanaUPC"/>
        <family val="1"/>
        <charset val="222"/>
      </rPr>
      <t>var.</t>
    </r>
    <r>
      <rPr>
        <b/>
        <i/>
        <sz val="24"/>
        <rFont val="AngsanaUPC"/>
        <family val="1"/>
        <charset val="222"/>
      </rPr>
      <t xml:space="preserve"> citrinum</t>
    </r>
    <r>
      <rPr>
        <b/>
        <sz val="24"/>
        <rFont val="AngsanaUPC"/>
        <family val="1"/>
        <charset val="222"/>
      </rPr>
      <t xml:space="preserve"> (green-alba) (mericlone)</t>
    </r>
  </si>
  <si>
    <r>
      <rPr>
        <b/>
        <i/>
        <sz val="24"/>
        <rFont val="AngsanaUPC"/>
        <family val="1"/>
        <charset val="222"/>
      </rPr>
      <t>Cym madidum</t>
    </r>
    <r>
      <rPr>
        <b/>
        <sz val="24"/>
        <rFont val="AngsanaUPC"/>
        <family val="1"/>
        <charset val="222"/>
      </rPr>
      <t xml:space="preserve"> 'SB' (mericlone)</t>
    </r>
  </si>
  <si>
    <r>
      <rPr>
        <b/>
        <i/>
        <sz val="24"/>
        <rFont val="AngsanaUPC"/>
        <family val="1"/>
        <charset val="222"/>
      </rPr>
      <t xml:space="preserve">Cym canaliculatum </t>
    </r>
    <r>
      <rPr>
        <b/>
        <sz val="24"/>
        <rFont val="AngsanaUPC"/>
        <family val="1"/>
        <charset val="222"/>
      </rPr>
      <t>var.</t>
    </r>
    <r>
      <rPr>
        <b/>
        <i/>
        <sz val="24"/>
        <rFont val="AngsanaUPC"/>
        <family val="1"/>
        <charset val="222"/>
      </rPr>
      <t xml:space="preserve"> sparkesii</t>
    </r>
    <r>
      <rPr>
        <b/>
        <sz val="24"/>
        <rFont val="AngsanaUPC"/>
        <family val="1"/>
        <charset val="222"/>
      </rPr>
      <t xml:space="preserve"> #2' x </t>
    </r>
    <r>
      <rPr>
        <b/>
        <i/>
        <sz val="24"/>
        <rFont val="AngsanaUPC"/>
        <family val="1"/>
        <charset val="222"/>
      </rPr>
      <t xml:space="preserve">canaliculatum </t>
    </r>
    <r>
      <rPr>
        <b/>
        <sz val="24"/>
        <rFont val="AngsanaUPC"/>
        <family val="1"/>
        <charset val="222"/>
      </rPr>
      <t>var.</t>
    </r>
    <r>
      <rPr>
        <b/>
        <i/>
        <sz val="24"/>
        <rFont val="AngsanaUPC"/>
        <family val="1"/>
        <charset val="222"/>
      </rPr>
      <t xml:space="preserve"> sparkesii</t>
    </r>
    <r>
      <rPr>
        <b/>
        <sz val="24"/>
        <rFont val="AngsanaUPC"/>
        <family val="1"/>
        <charset val="222"/>
      </rPr>
      <t xml:space="preserve"> #1'</t>
    </r>
  </si>
  <si>
    <r>
      <t xml:space="preserve">Cym Elsie Blackmore #1 x </t>
    </r>
    <r>
      <rPr>
        <b/>
        <i/>
        <sz val="24"/>
        <rFont val="AngsanaUPC"/>
        <family val="1"/>
        <charset val="222"/>
      </rPr>
      <t>ensifolium</t>
    </r>
    <r>
      <rPr>
        <b/>
        <sz val="24"/>
        <rFont val="AngsanaUPC"/>
        <family val="1"/>
        <charset val="222"/>
      </rPr>
      <t xml:space="preserve"> 'Form-A'</t>
    </r>
  </si>
  <si>
    <r>
      <t xml:space="preserve">Cym Pakkret Biscuit x </t>
    </r>
    <r>
      <rPr>
        <b/>
        <i/>
        <sz val="24"/>
        <rFont val="AngsanaUPC"/>
        <family val="1"/>
        <charset val="222"/>
      </rPr>
      <t>atropurpureum</t>
    </r>
    <r>
      <rPr>
        <b/>
        <sz val="24"/>
        <rFont val="AngsanaUPC"/>
        <family val="1"/>
        <charset val="222"/>
      </rPr>
      <t xml:space="preserve"> 'Melayu'</t>
    </r>
  </si>
  <si>
    <r>
      <rPr>
        <b/>
        <i/>
        <sz val="24"/>
        <rFont val="AngsanaUPC"/>
        <family val="1"/>
        <charset val="222"/>
      </rPr>
      <t>Cym madidum</t>
    </r>
    <r>
      <rPr>
        <b/>
        <sz val="24"/>
        <rFont val="AngsanaUPC"/>
        <family val="1"/>
        <charset val="222"/>
      </rPr>
      <t xml:space="preserve"> x Hanalei 'Alba'</t>
    </r>
  </si>
  <si>
    <r>
      <t xml:space="preserve">Cym Chian-Tzy Mascot 'G. Pollen' x </t>
    </r>
    <r>
      <rPr>
        <b/>
        <i/>
        <sz val="24"/>
        <rFont val="AngsanaUPC"/>
        <family val="1"/>
        <charset val="222"/>
      </rPr>
      <t>atropurpureum</t>
    </r>
    <r>
      <rPr>
        <b/>
        <sz val="24"/>
        <rFont val="AngsanaUPC"/>
        <family val="1"/>
        <charset val="222"/>
      </rPr>
      <t xml:space="preserve"> + Cotton Bud 'Bunny'</t>
    </r>
  </si>
  <si>
    <r>
      <t xml:space="preserve">Grcym Pakkret Adventure x </t>
    </r>
    <r>
      <rPr>
        <b/>
        <i/>
        <sz val="24"/>
        <rFont val="AngsanaUPC"/>
        <family val="1"/>
        <charset val="222"/>
      </rPr>
      <t xml:space="preserve">Cym dayanum </t>
    </r>
    <r>
      <rPr>
        <b/>
        <sz val="24"/>
        <rFont val="AngsanaUPC"/>
        <family val="1"/>
        <charset val="222"/>
      </rPr>
      <t>var</t>
    </r>
    <r>
      <rPr>
        <b/>
        <i/>
        <sz val="24"/>
        <rFont val="AngsanaUPC"/>
        <family val="1"/>
        <charset val="222"/>
      </rPr>
      <t>. angustifolium</t>
    </r>
    <r>
      <rPr>
        <b/>
        <sz val="24"/>
        <rFont val="AngsanaUPC"/>
        <family val="1"/>
        <charset val="222"/>
      </rPr>
      <t xml:space="preserve"> (Red)</t>
    </r>
  </si>
  <si>
    <r>
      <t xml:space="preserve">Cym Tapioca Tundra x </t>
    </r>
    <r>
      <rPr>
        <b/>
        <i/>
        <sz val="24"/>
        <rFont val="AngsanaUPC"/>
        <family val="1"/>
        <charset val="222"/>
      </rPr>
      <t>crassifolium</t>
    </r>
  </si>
  <si>
    <r>
      <t xml:space="preserve">Cym Parish Elf 4n x </t>
    </r>
    <r>
      <rPr>
        <b/>
        <i/>
        <sz val="24"/>
        <rFont val="AngsanaUPC"/>
        <family val="1"/>
        <charset val="222"/>
      </rPr>
      <t>atropurpureum 4n</t>
    </r>
    <r>
      <rPr>
        <b/>
        <sz val="24"/>
        <rFont val="AngsanaUPC"/>
        <family val="1"/>
        <charset val="222"/>
      </rPr>
      <t xml:space="preserve"> </t>
    </r>
  </si>
  <si>
    <r>
      <t xml:space="preserve">Grcym Pakkret Carnival x </t>
    </r>
    <r>
      <rPr>
        <b/>
        <i/>
        <sz val="24"/>
        <rFont val="AngsanaUPC"/>
        <family val="1"/>
        <charset val="222"/>
      </rPr>
      <t>Cym madidum</t>
    </r>
  </si>
  <si>
    <r>
      <rPr>
        <b/>
        <i/>
        <sz val="24"/>
        <rFont val="AngsanaUPC"/>
        <family val="1"/>
        <charset val="222"/>
      </rPr>
      <t xml:space="preserve">Eulophia flava </t>
    </r>
    <r>
      <rPr>
        <b/>
        <sz val="24"/>
        <rFont val="AngsanaUPC"/>
        <family val="1"/>
        <charset val="222"/>
      </rPr>
      <t>(yellow)</t>
    </r>
    <r>
      <rPr>
        <b/>
        <i/>
        <sz val="24"/>
        <rFont val="AngsanaUPC"/>
        <family val="1"/>
        <charset val="222"/>
      </rPr>
      <t xml:space="preserve"> </t>
    </r>
    <r>
      <rPr>
        <b/>
        <sz val="24"/>
        <rFont val="AngsanaUPC"/>
        <family val="1"/>
        <charset val="222"/>
      </rPr>
      <t>x</t>
    </r>
    <r>
      <rPr>
        <b/>
        <i/>
        <sz val="24"/>
        <rFont val="AngsanaUPC"/>
        <family val="1"/>
        <charset val="222"/>
      </rPr>
      <t xml:space="preserve"> nuda</t>
    </r>
    <r>
      <rPr>
        <b/>
        <sz val="24"/>
        <rFont val="AngsanaUPC"/>
        <family val="1"/>
        <charset val="222"/>
      </rPr>
      <t xml:space="preserve"> 'Deep Red'</t>
    </r>
  </si>
  <si>
    <r>
      <rPr>
        <b/>
        <i/>
        <sz val="24"/>
        <rFont val="AngsanaUPC"/>
        <family val="1"/>
        <charset val="222"/>
      </rPr>
      <t>Paph exul</t>
    </r>
    <r>
      <rPr>
        <b/>
        <sz val="24"/>
        <rFont val="AngsanaUPC"/>
        <family val="1"/>
        <charset val="222"/>
      </rPr>
      <t xml:space="preserve"> #1 (Bang-Mad, Krabi)</t>
    </r>
  </si>
  <si>
    <r>
      <t xml:space="preserve">Rth. Fuchs Orange Nugget x </t>
    </r>
    <r>
      <rPr>
        <b/>
        <i/>
        <sz val="24"/>
        <rFont val="AngsanaUPC"/>
        <family val="1"/>
        <charset val="222"/>
      </rPr>
      <t>C. walkeriana</t>
    </r>
  </si>
  <si>
    <t xml:space="preserve">Cym Rattanakosin #1 (mericlone)   A selected clone from the cross between Chian-Tzy Mascot and Silver Streak. The hybrid produces intermediate yellow flowers with red lip on the tall self-erect spike with a long-lasting quality. It can bloom in all the equatorial and sub-tropical climates. </t>
  </si>
  <si>
    <t>Catasetums and Others (40 plants/flask) …...</t>
  </si>
  <si>
    <t>xxx105</t>
  </si>
  <si>
    <t>Ctsm. callosum species</t>
  </si>
  <si>
    <t>xxx106</t>
  </si>
  <si>
    <t>Ctsm. complanatum species</t>
  </si>
  <si>
    <t>xxx126</t>
  </si>
  <si>
    <t>Ctsm. Ten Dragon</t>
  </si>
  <si>
    <t>xxx167</t>
  </si>
  <si>
    <t>Cl. Grace Dunn 'Chadd Ford' AM/AOS x 
Ctsm. Orchidglade</t>
  </si>
  <si>
    <t>xxx195</t>
  </si>
  <si>
    <t>Cycnodes Wine Delight FCC/AOS</t>
  </si>
  <si>
    <t>xxx208</t>
  </si>
  <si>
    <t>Clo. JEM'S Dragon Tears 'SVO' AM/AOS x Ctsm. Orchidglade 'Davie Ranches' AM/AOS</t>
  </si>
  <si>
    <t>xxx214</t>
  </si>
  <si>
    <t>Catasetum Double Down</t>
  </si>
  <si>
    <t>xxx250</t>
  </si>
  <si>
    <t>Ctsm. Melana Davision</t>
  </si>
  <si>
    <t>xxx252</t>
  </si>
  <si>
    <t>Clo. Manny Tavarez</t>
  </si>
  <si>
    <t>xxx261</t>
  </si>
  <si>
    <t>Ctsm. Helen Lim</t>
  </si>
  <si>
    <t>xxx276</t>
  </si>
  <si>
    <t>Ctsm. Jumbo Eagle</t>
  </si>
  <si>
    <t>xxx279</t>
  </si>
  <si>
    <t>Cycd. Jumbo Cannan</t>
  </si>
  <si>
    <t>xxx283</t>
  </si>
  <si>
    <t>Ctsm. Richard A Fulford 'Spot'</t>
  </si>
  <si>
    <t>xxx284</t>
  </si>
  <si>
    <t>FDK. Midnight Lace</t>
  </si>
  <si>
    <t>xxx293</t>
  </si>
  <si>
    <t xml:space="preserve">Ctsm. Brandon Kenwood </t>
  </si>
  <si>
    <t>xxx297</t>
  </si>
  <si>
    <t>Fdk. Dark Daze 'Cottonmouth' AM/AOS x (Clo. Jumbo Lace x Ctsm. Orchidglade)</t>
  </si>
  <si>
    <t>xxx300</t>
  </si>
  <si>
    <t>Fdk. After Hours 'SVO Way Good' x Ctsm. John C. Burchett 'Ursa Major' FCC/AOS</t>
  </si>
  <si>
    <t>xxx302</t>
  </si>
  <si>
    <t>FDK. Carly-Ito</t>
  </si>
  <si>
    <t>xxx304</t>
  </si>
  <si>
    <t>Mo. Painted Desert 'Rogue Red' x Ctsm. gladiatorum 'Flying Squid'</t>
  </si>
  <si>
    <t>xxx308</t>
  </si>
  <si>
    <t>Ctsm. Corinne's Frilly</t>
  </si>
  <si>
    <t>xxx309</t>
  </si>
  <si>
    <t>Clo. Shauna's Sun Drops</t>
  </si>
  <si>
    <t>xxx310</t>
  </si>
  <si>
    <t>FDK. After Dark 'Black Cherry Red'</t>
  </si>
  <si>
    <t>xxx311</t>
  </si>
  <si>
    <t>FDK. After Dark 'Black Pearl'</t>
  </si>
  <si>
    <t>xxx315</t>
  </si>
  <si>
    <t>Ctsm. Susan Fuchs x Jose Abalo</t>
  </si>
  <si>
    <t>xxx323</t>
  </si>
  <si>
    <t>Ctsm. Ryan Harrington</t>
  </si>
  <si>
    <t>xxx324</t>
  </si>
  <si>
    <t>Clo. Acute Aspect '2'</t>
  </si>
  <si>
    <t>XXX332</t>
  </si>
  <si>
    <t>Ctsm. Orchidglade x Donna Wise</t>
  </si>
  <si>
    <t>xxx333</t>
  </si>
  <si>
    <t>FDK. After Midnight 'Dark Beauty' x Ctsm. John C Burchette 'Ursa Major' FCC/AOS</t>
  </si>
  <si>
    <t>xxx335</t>
  </si>
  <si>
    <t>Ctsm. Frilly Doris 'SVO II' AM/AOS x Orchidglade 'Davie Ranches' AM/AOS</t>
  </si>
  <si>
    <t>XXX336</t>
  </si>
  <si>
    <t>Ctsm. Frilly Doris</t>
  </si>
  <si>
    <t>xxx337</t>
  </si>
  <si>
    <t>Ctsm. Gerhand Leiste</t>
  </si>
  <si>
    <t>xxx339</t>
  </si>
  <si>
    <t>Ctsm. Black Knight</t>
  </si>
  <si>
    <t>xxx340</t>
  </si>
  <si>
    <t>FDK. After Midnight ‘SVO Dark Beauty’ X Ctsm Orchidglade ‘JTM’</t>
  </si>
  <si>
    <t>xxx342</t>
  </si>
  <si>
    <t>Catasetum Kay Lowe ‘Sofia Altagracia Margolis’ X sanguineum 'Armando B'</t>
  </si>
  <si>
    <t>xxx343</t>
  </si>
  <si>
    <t>Fdk. Corinne Arnold</t>
  </si>
  <si>
    <t>xxx344</t>
  </si>
  <si>
    <t>Catasetum John C Burchett Ursa Major X Dagny Fantastica (SVO7621)</t>
  </si>
  <si>
    <t>xxx345</t>
  </si>
  <si>
    <t xml:space="preserve">Ctsm. Kay Lowe ‘Sofia Altagracia Margolis’ X sanguineum 'Armando B' </t>
  </si>
  <si>
    <t>xxx348</t>
  </si>
  <si>
    <t>Catasetum Crownfox Voodoo ‘SVO’ AM/AOS X Dragon Teeth ‘SVO’ AM/AOS</t>
  </si>
  <si>
    <t>xxx353</t>
  </si>
  <si>
    <t>Ctsm. Millie’s Frilly ’Chocolate Frill’ X Hat Trick ‘Top Hat’ (SVO7655)</t>
  </si>
  <si>
    <t>xxx357</t>
  </si>
  <si>
    <t>Mormodia Painted Desert ‘SVO’ HCC/AOS X Ctsm spitzii ‘Red 48’ (SVO6891)</t>
  </si>
  <si>
    <t>xxx359</t>
  </si>
  <si>
    <t>FDK. Julio David Rios</t>
  </si>
  <si>
    <t>xxx366</t>
  </si>
  <si>
    <t xml:space="preserve">Clo. Elizabeth Anne Gallagher </t>
  </si>
  <si>
    <t>xxx367</t>
  </si>
  <si>
    <t>Clo. Jumbo Lace</t>
  </si>
  <si>
    <t>xxx381</t>
  </si>
  <si>
    <t>Ctsm. Chuck &amp; Louise (Ctsm Louise Clarke ‘Wonder Woman’ X Chuck Taylor ‘Sunrise’)</t>
  </si>
  <si>
    <t>xxx385</t>
  </si>
  <si>
    <t>Ctsm. pileatum 'Oro Verde'</t>
  </si>
  <si>
    <t>xxx387</t>
  </si>
  <si>
    <t xml:space="preserve">Ctsm. Durval Furreira 'White' </t>
  </si>
  <si>
    <t>xxx397</t>
  </si>
  <si>
    <t>Catasetum Susan Fuchs ‘Burgundy Chips’ X Karen Armstrong ‘Super’ (SVO7649)</t>
  </si>
  <si>
    <t>xxx400</t>
  </si>
  <si>
    <t>FDK. Frank Smith</t>
  </si>
  <si>
    <t>xxx401</t>
  </si>
  <si>
    <t>Ctsm. Jose Abalo</t>
  </si>
  <si>
    <t>xxx402</t>
  </si>
  <si>
    <t>Ctmds. Dragon Glade</t>
  </si>
  <si>
    <t>xxx406</t>
  </si>
  <si>
    <t>Ctsm. Greg Scott AM/AOS</t>
  </si>
  <si>
    <t>xxx407</t>
  </si>
  <si>
    <t>Ctsm. Penang</t>
  </si>
  <si>
    <t>xxx409</t>
  </si>
  <si>
    <t>Ctsm. Darkness</t>
  </si>
  <si>
    <t>xxx410</t>
  </si>
  <si>
    <t>Ctsm. saccatum x Ctsm. galeritum</t>
  </si>
  <si>
    <t>xxx411</t>
  </si>
  <si>
    <t>Cyclodes Jumbo Freedom</t>
  </si>
  <si>
    <t>Other</t>
  </si>
  <si>
    <t>xxx320</t>
  </si>
  <si>
    <t>Aganisia (Syn Acacallis) cynanea f. alba</t>
  </si>
  <si>
    <t>xxx321</t>
  </si>
  <si>
    <t>Brassocattleya Amethyst</t>
  </si>
  <si>
    <t>xxx418</t>
  </si>
  <si>
    <t>Sobennikoffia humbertiana</t>
  </si>
  <si>
    <t>xxx425</t>
  </si>
  <si>
    <t>Cat. eldorado</t>
  </si>
  <si>
    <t>Gram Pakkret Leo 'Winter' (mericlone)    A selected variety with contrast dark patches on the green flowers. Unusual blooming season, Dec-Jan in Bangkok.</t>
  </si>
  <si>
    <t>Cym Srivijai 'Emerald' (mericlone).      Flowers are greener than in the photo. Fine foliage because of erythrostylum and dayanum background.</t>
  </si>
  <si>
    <t>Gram Pakkret Armada 'Little Mermaid' (mericlone).  Truly straight upright inflorescence. A relatively compact hybrid for being a Grammatophyllum.</t>
  </si>
  <si>
    <t>Gram Lazarus 'Lemon Scent' (mericlone).    Rather compact in size but inflorescences are normal in size. With the scent of lemon.</t>
  </si>
  <si>
    <t>Grcym Pakkret Nirvana 'Beluga' (compact)   A rather compact Grammatocymbidium with straight upright inflorescence. A surprising size considering being a progeny of Gram. speciosum)</t>
  </si>
  <si>
    <t>Cym Mad Pixie 'Fiona' 4n x Tavoy 'Red'.    Expect reddish-bronze flowers closely arranged on pendulous inflorescence.</t>
  </si>
  <si>
    <t>Cym Tropical Heritage 4n x Tavoy 'semi-alba' 4n.    A number of progeny shall come out alba at different degree as both parents have alba genes in their background. Expect long arching inflorescence.</t>
  </si>
  <si>
    <t>Cym Clare Natasha x Hanalei alba.    An upright hard-leaved HTC. Inflorescence is pendulous with fragrant flowers.</t>
  </si>
  <si>
    <t>Grcym Lovely Day 'semi-alba' x Gram Pakkret Leo 'Saber' (semi-alba).   Both parents contain complex alba genes. Expect a variety of albinism among the progeny.</t>
  </si>
  <si>
    <r>
      <t xml:space="preserve">Grcym Lovely Melody 'Hobbit' x </t>
    </r>
    <r>
      <rPr>
        <b/>
        <i/>
        <sz val="24"/>
        <rFont val="AngsanaUPC"/>
        <family val="1"/>
        <charset val="222"/>
      </rPr>
      <t>Cym ensifolium</t>
    </r>
    <r>
      <rPr>
        <b/>
        <sz val="24"/>
        <rFont val="AngsanaUPC"/>
        <family val="1"/>
        <charset val="222"/>
      </rPr>
      <t xml:space="preserve"> 'Exquisite'.  Lovely Melody 'Hobbit' has short/compact foliage with long spray of inflorescence. Cym ensifolium 'Equisite' is a line-bred ensifolium. Expect the progeny to be strongly fragrant with exotic spots and freckles. An improved and vigorous ensifolium look-alike.</t>
    </r>
  </si>
  <si>
    <r>
      <t xml:space="preserve">Cym Little Swan #1 x </t>
    </r>
    <r>
      <rPr>
        <b/>
        <i/>
        <sz val="24"/>
        <rFont val="AngsanaUPC"/>
        <family val="1"/>
        <charset val="222"/>
      </rPr>
      <t>Gram scriptum</t>
    </r>
    <r>
      <rPr>
        <b/>
        <sz val="24"/>
        <rFont val="AngsanaUPC"/>
        <family val="1"/>
        <charset val="222"/>
      </rPr>
      <t xml:space="preserve"> 'Dwarf' (PK-2375).   Expect a dwarf/tea-cup intrgeneric hybrid with the main combination of Cym erythrostylum, seidenfadenii, ensifolium and Gram scriptum 'Dwarf'. Free flowering habit for sure.</t>
    </r>
  </si>
  <si>
    <r>
      <rPr>
        <b/>
        <i/>
        <sz val="24"/>
        <rFont val="AngsanaUPC"/>
        <family val="1"/>
        <charset val="222"/>
      </rPr>
      <t>Gram scriptum</t>
    </r>
    <r>
      <rPr>
        <b/>
        <sz val="24"/>
        <rFont val="AngsanaUPC"/>
        <family val="1"/>
        <charset val="222"/>
      </rPr>
      <t xml:space="preserve"> 'Dwarf' x </t>
    </r>
    <r>
      <rPr>
        <b/>
        <i/>
        <sz val="24"/>
        <rFont val="AngsanaUPC"/>
        <family val="1"/>
        <charset val="222"/>
      </rPr>
      <t>speciosum</t>
    </r>
    <r>
      <rPr>
        <b/>
        <sz val="24"/>
        <rFont val="AngsanaUPC"/>
        <family val="1"/>
        <charset val="222"/>
      </rPr>
      <t xml:space="preserve">.      A cross between a very miniaturized precocious </t>
    </r>
    <r>
      <rPr>
        <b/>
        <i/>
        <sz val="24"/>
        <rFont val="AngsanaUPC"/>
        <family val="1"/>
        <charset val="222"/>
      </rPr>
      <t>scriptum</t>
    </r>
    <r>
      <rPr>
        <b/>
        <sz val="24"/>
        <rFont val="AngsanaUPC"/>
        <family val="1"/>
        <charset val="222"/>
      </rPr>
      <t xml:space="preserve"> with the gigantic </t>
    </r>
    <r>
      <rPr>
        <b/>
        <i/>
        <sz val="24"/>
        <rFont val="AngsanaUPC"/>
        <family val="1"/>
        <charset val="222"/>
      </rPr>
      <t>speciosum</t>
    </r>
    <r>
      <rPr>
        <b/>
        <sz val="24"/>
        <rFont val="AngsanaUPC"/>
        <family val="1"/>
        <charset val="222"/>
      </rPr>
      <t>.</t>
    </r>
  </si>
  <si>
    <r>
      <t xml:space="preserve">Cym Pakkret Pudding x </t>
    </r>
    <r>
      <rPr>
        <b/>
        <i/>
        <sz val="24"/>
        <rFont val="AngsanaUPC"/>
        <family val="1"/>
        <charset val="222"/>
      </rPr>
      <t>dayanum</t>
    </r>
    <r>
      <rPr>
        <b/>
        <sz val="24"/>
        <rFont val="AngsanaUPC"/>
        <family val="1"/>
        <charset val="222"/>
      </rPr>
      <t xml:space="preserve">     A creation of a rigorous dayanum-look-alike. (50% normal dayanum, 25% daynaum subsp. angustifolium, and 25% madium) Perfect for landscaping.</t>
    </r>
  </si>
  <si>
    <r>
      <t xml:space="preserve">Cym Pakkret Mirage 'Golden Place' x </t>
    </r>
    <r>
      <rPr>
        <b/>
        <i/>
        <sz val="24"/>
        <rFont val="AngsanaUPC"/>
        <family val="1"/>
        <charset val="222"/>
      </rPr>
      <t>Gram speciosum</t>
    </r>
    <r>
      <rPr>
        <b/>
        <sz val="24"/>
        <rFont val="AngsanaUPC"/>
        <family val="1"/>
        <charset val="222"/>
      </rPr>
      <t xml:space="preserve"> + </t>
    </r>
    <r>
      <rPr>
        <b/>
        <i/>
        <sz val="24"/>
        <rFont val="AngsanaUPC"/>
        <family val="1"/>
        <charset val="222"/>
      </rPr>
      <t>X-rectum</t>
    </r>
    <r>
      <rPr>
        <b/>
        <sz val="24"/>
        <rFont val="AngsanaUPC"/>
        <family val="1"/>
        <charset val="222"/>
      </rPr>
      <t>.  There are two different crosses in one flask, one is Pakkret Mirage x speciosum and the other is Pakkret Mirage x X-rectum.</t>
    </r>
  </si>
  <si>
    <r>
      <rPr>
        <b/>
        <i/>
        <sz val="24"/>
        <rFont val="AngsanaUPC"/>
        <family val="1"/>
        <charset val="222"/>
      </rPr>
      <t>Cym atropurpureum</t>
    </r>
    <r>
      <rPr>
        <b/>
        <sz val="24"/>
        <rFont val="AngsanaUPC"/>
        <family val="1"/>
        <charset val="222"/>
      </rPr>
      <t xml:space="preserve"> 'Melayu' x </t>
    </r>
    <r>
      <rPr>
        <b/>
        <i/>
        <sz val="24"/>
        <rFont val="AngsanaUPC"/>
        <family val="1"/>
        <charset val="222"/>
      </rPr>
      <t>atropurpureum</t>
    </r>
    <r>
      <rPr>
        <b/>
        <sz val="24"/>
        <rFont val="AngsanaUPC"/>
        <family val="1"/>
        <charset val="222"/>
      </rPr>
      <t xml:space="preserve"> 'Montri-Ubon'.   A line-breed between two distinctly different population of Cym atropurpureum. Expect an expanded blooming season.</t>
    </r>
  </si>
  <si>
    <r>
      <t xml:space="preserve">Cym Clare Natasha x </t>
    </r>
    <r>
      <rPr>
        <b/>
        <i/>
        <sz val="24"/>
        <rFont val="AngsanaUPC"/>
        <family val="1"/>
        <charset val="222"/>
      </rPr>
      <t>canaliculatum</t>
    </r>
    <r>
      <rPr>
        <b/>
        <sz val="24"/>
        <rFont val="AngsanaUPC"/>
        <family val="1"/>
        <charset val="222"/>
      </rPr>
      <t xml:space="preserve"> #2       Deep red flowers on pendulous spike with profuse fragrance. Upright hard leaves.</t>
    </r>
  </si>
  <si>
    <r>
      <t xml:space="preserve">Cym Olivia Ying Mark 'PK' x </t>
    </r>
    <r>
      <rPr>
        <b/>
        <i/>
        <sz val="24"/>
        <rFont val="AngsanaUPC"/>
        <family val="1"/>
        <charset val="222"/>
      </rPr>
      <t>Gram scriptum</t>
    </r>
    <r>
      <rPr>
        <b/>
        <sz val="24"/>
        <rFont val="AngsanaUPC"/>
        <family val="1"/>
        <charset val="222"/>
      </rPr>
      <t xml:space="preserve"> 'Dwarf-2375'.   Expect a tea-cup Grammatocymbidium with the great willingness to bloom.</t>
    </r>
  </si>
  <si>
    <t xml:space="preserve">* Sample flower from the same cross SVO6483  </t>
  </si>
  <si>
    <t>* Sample flower of the same cross SVO6171</t>
  </si>
  <si>
    <t>* Sample flower from the same cross SVO7281</t>
  </si>
  <si>
    <t>* Sample flower from the same cross</t>
  </si>
  <si>
    <t>* Sample flower from the same cross SVO6528</t>
  </si>
  <si>
    <t xml:space="preserve">* Sample flower from the same cross SVO6868 </t>
  </si>
  <si>
    <t>* Sample flower from the same cross SVO7215</t>
  </si>
  <si>
    <t>* Sample from the same cross SVO1782</t>
  </si>
  <si>
    <t>KANSUM23-O5</t>
  </si>
  <si>
    <t>KANSUM23-O6</t>
  </si>
  <si>
    <t>Odtna. Golden Afternoon</t>
  </si>
  <si>
    <t>Onc. Cleo's Pride</t>
  </si>
  <si>
    <t>KANSUM23-D1a</t>
  </si>
  <si>
    <t>Den. Nobile Sea Mary 'Snow King'</t>
  </si>
  <si>
    <r>
      <rPr>
        <b/>
        <i/>
        <sz val="24"/>
        <rFont val="AngsanaUPC"/>
        <family val="1"/>
        <charset val="222"/>
      </rPr>
      <t>Cym wenshanense</t>
    </r>
    <r>
      <rPr>
        <b/>
        <sz val="24"/>
        <rFont val="AngsanaUPC"/>
        <family val="1"/>
        <charset val="222"/>
      </rPr>
      <t xml:space="preserve"> 'Big Flower' x self  (cool-growing species)   A rare species from Sichuan Province, China. Here is the selfing of the selected clone with larger flowers than others. </t>
    </r>
  </si>
  <si>
    <t>PK-1515</t>
  </si>
  <si>
    <t>Den.(Frosty Dawn x Dawn Maree)</t>
  </si>
  <si>
    <t>KANSUM23-D1b</t>
  </si>
  <si>
    <t>KANSUM23-O7</t>
  </si>
  <si>
    <t>Brsdm. Tzeng Wen Spot</t>
  </si>
  <si>
    <t>Grammatophyllum Pakkret Armada 'Diamyo'</t>
  </si>
  <si>
    <t>KANSUM23-Gram6</t>
  </si>
  <si>
    <t>Grammatophyllum Pakkret Leo Saber</t>
  </si>
  <si>
    <t>KANSUM23-D14a</t>
  </si>
  <si>
    <t>Den. (Salaya Stripe x Thongchai Gold)</t>
  </si>
  <si>
    <t>Den. Burana Royal</t>
  </si>
  <si>
    <t>KANSUM23-D39a</t>
  </si>
  <si>
    <t>KANSUM23-D39b</t>
  </si>
  <si>
    <t>KANSUM23-D39c</t>
  </si>
  <si>
    <t>KANSUM23-D39d</t>
  </si>
  <si>
    <t>Den. Warawan</t>
  </si>
  <si>
    <t>Den. King Dragon Ekapol</t>
  </si>
  <si>
    <t>Den. White Comet</t>
  </si>
  <si>
    <t>Den. King Dragon Princess</t>
  </si>
  <si>
    <t>KANSUM23-D41a</t>
  </si>
  <si>
    <t>KANSUM23-D41b</t>
  </si>
  <si>
    <t>Den. Thongchai Gold #261</t>
  </si>
  <si>
    <t>Den. (Thongchai Gold x Udom Yellow)</t>
  </si>
  <si>
    <t>KANSUM23-D57a</t>
  </si>
  <si>
    <t>Den. Grand Asia</t>
  </si>
  <si>
    <t>KANSUM23-Catt1a</t>
  </si>
  <si>
    <t>KANSUM23-Catt1b</t>
  </si>
  <si>
    <t>Blc. California Girl 'Orchilabrary'</t>
  </si>
  <si>
    <t>Rlc. Thong Sphan</t>
  </si>
  <si>
    <t>KANSUM23-V2a</t>
  </si>
  <si>
    <t>KANSUM23-V2b</t>
  </si>
  <si>
    <t xml:space="preserve">V. Corneels Cilliers </t>
  </si>
  <si>
    <t>V. (Dr.Anek x Kultana Scarlet)</t>
  </si>
  <si>
    <t>KANSUM23-V21a</t>
  </si>
  <si>
    <t>V. Kulvadee Fragrant # 445</t>
  </si>
  <si>
    <t>KANSUM23-V21b</t>
  </si>
  <si>
    <t>Renanthera Kalsom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</si>
</sst>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3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color indexed="9"/>
      <name val="Cambria"/>
      <family val="1"/>
    </font>
    <font>
      <b/>
      <sz val="14"/>
      <color indexed="8"/>
      <name val="Calibri"/>
      <family val="2"/>
    </font>
    <font>
      <sz val="14"/>
      <name val="Arial"/>
      <family val="2"/>
    </font>
    <font>
      <b/>
      <sz val="14"/>
      <color theme="1"/>
      <name val="Calibri"/>
      <family val="2"/>
    </font>
    <font>
      <b/>
      <sz val="24"/>
      <name val="Arial"/>
      <family val="2"/>
    </font>
    <font>
      <b/>
      <i/>
      <sz val="28"/>
      <color theme="0"/>
      <name val="Calibri"/>
      <family val="2"/>
    </font>
    <font>
      <b/>
      <sz val="22"/>
      <color theme="1"/>
      <name val="Angsana New"/>
      <family val="1"/>
    </font>
    <font>
      <b/>
      <sz val="24"/>
      <color theme="1"/>
      <name val="AngsanaUPC"/>
      <family val="1"/>
    </font>
    <font>
      <b/>
      <sz val="26"/>
      <color theme="1"/>
      <name val="Angsana New"/>
      <family val="1"/>
    </font>
    <font>
      <b/>
      <sz val="28"/>
      <color theme="1"/>
      <name val="AngsanaUPC"/>
      <family val="1"/>
    </font>
    <font>
      <b/>
      <sz val="22"/>
      <color theme="1"/>
      <name val="AngsanaUPC"/>
      <family val="1"/>
    </font>
    <font>
      <sz val="20"/>
      <color theme="1"/>
      <name val="AngsanaUPC"/>
      <family val="1"/>
    </font>
    <font>
      <b/>
      <sz val="28"/>
      <color indexed="8"/>
      <name val="Angsana New"/>
      <family val="1"/>
    </font>
    <font>
      <u/>
      <sz val="11"/>
      <color theme="10"/>
      <name val="Calibri"/>
      <family val="2"/>
      <scheme val="minor"/>
    </font>
    <font>
      <sz val="13.5"/>
      <name val="CordiaUPC"/>
      <family val="2"/>
    </font>
    <font>
      <u/>
      <sz val="11"/>
      <name val="Calibri"/>
      <family val="2"/>
    </font>
    <font>
      <b/>
      <sz val="13.5"/>
      <name val="CordiaUPC"/>
      <family val="2"/>
      <charset val="222"/>
    </font>
    <font>
      <sz val="11"/>
      <name val="Calibri"/>
      <family val="2"/>
    </font>
    <font>
      <b/>
      <sz val="24"/>
      <name val="AngsanaUPC"/>
      <family val="1"/>
      <charset val="222"/>
    </font>
    <font>
      <b/>
      <sz val="24"/>
      <color theme="1"/>
      <name val="AngsanaUPC"/>
      <family val="1"/>
      <charset val="222"/>
    </font>
    <font>
      <b/>
      <i/>
      <sz val="24"/>
      <name val="AngsanaUPC"/>
      <family val="1"/>
      <charset val="222"/>
    </font>
    <font>
      <b/>
      <sz val="24"/>
      <color indexed="8"/>
      <name val="AngsanaUPC"/>
      <family val="1"/>
      <charset val="222"/>
    </font>
    <font>
      <b/>
      <sz val="26"/>
      <color theme="1"/>
      <name val="AngsanaUPC"/>
      <family val="1"/>
      <charset val="222"/>
    </font>
    <font>
      <b/>
      <sz val="26"/>
      <color indexed="9"/>
      <name val="AngsanaUPC"/>
      <family val="1"/>
      <charset val="222"/>
    </font>
    <font>
      <b/>
      <sz val="26"/>
      <name val="AngsanaUPC"/>
      <family val="1"/>
      <charset val="222"/>
    </font>
    <font>
      <sz val="26"/>
      <color theme="1"/>
      <name val="AngsanaUPC"/>
      <family val="1"/>
      <charset val="222"/>
    </font>
    <font>
      <sz val="11"/>
      <name val="Calibri"/>
      <family val="2"/>
      <scheme val="minor"/>
    </font>
    <font>
      <b/>
      <sz val="24"/>
      <color theme="1"/>
      <name val="Angsana New"/>
      <family val="1"/>
      <charset val="222"/>
    </font>
    <font>
      <b/>
      <u/>
      <sz val="24"/>
      <name val="AngsanaUPC"/>
      <family val="1"/>
      <charset val="222"/>
    </font>
    <font>
      <b/>
      <sz val="26"/>
      <color indexed="8"/>
      <name val="AngsanaUPC"/>
      <family val="1"/>
      <charset val="222"/>
    </font>
    <font>
      <b/>
      <sz val="28"/>
      <color theme="1"/>
      <name val="Forte"/>
      <family val="4"/>
    </font>
    <font>
      <sz val="28"/>
      <color theme="1"/>
      <name val="AngsanaUPC"/>
      <family val="1"/>
      <charset val="222"/>
    </font>
    <font>
      <b/>
      <sz val="28"/>
      <color indexed="9"/>
      <name val="AngsanaUPC"/>
      <family val="1"/>
      <charset val="222"/>
    </font>
    <font>
      <b/>
      <sz val="28"/>
      <color indexed="8"/>
      <name val="AngsanaUPC"/>
      <family val="1"/>
      <charset val="222"/>
    </font>
    <font>
      <b/>
      <sz val="24"/>
      <name val="AngsanaUPC"/>
      <family val="1"/>
    </font>
  </fonts>
  <fills count="15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32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</borders>
  <cellStyleXfs count="2">
    <xf numFmtId="0" fontId="0" fillId="0" borderId="0"/>
    <xf numFmtId="0" fontId="21" fillId="0" borderId="0" applyNumberFormat="0" applyFill="0" applyBorder="0" applyAlignment="0" applyProtection="0"/>
  </cellStyleXfs>
  <cellXfs count="195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7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7" fillId="3" borderId="10" xfId="0" applyNumberFormat="1" applyFont="1" applyFill="1" applyBorder="1" applyAlignment="1">
      <alignment horizontal="center" vertical="center"/>
    </xf>
    <xf numFmtId="0" fontId="15" fillId="7" borderId="15" xfId="0" applyFont="1" applyFill="1" applyBorder="1" applyAlignment="1">
      <alignment horizontal="center" vertical="center"/>
    </xf>
    <xf numFmtId="0" fontId="16" fillId="7" borderId="15" xfId="0" applyFont="1" applyFill="1" applyBorder="1" applyAlignment="1">
      <alignment horizontal="center" vertical="center"/>
    </xf>
    <xf numFmtId="0" fontId="17" fillId="7" borderId="15" xfId="0" applyFont="1" applyFill="1" applyBorder="1" applyAlignment="1">
      <alignment horizontal="center" vertical="center"/>
    </xf>
    <xf numFmtId="0" fontId="18" fillId="7" borderId="15" xfId="0" applyFont="1" applyFill="1" applyBorder="1" applyAlignment="1">
      <alignment horizontal="center" vertical="center"/>
    </xf>
    <xf numFmtId="0" fontId="19" fillId="7" borderId="15" xfId="0" applyFont="1" applyFill="1" applyBorder="1" applyAlignment="1">
      <alignment horizontal="center" vertical="center"/>
    </xf>
    <xf numFmtId="0" fontId="9" fillId="0" borderId="15" xfId="0" applyFont="1" applyBorder="1" applyAlignment="1">
      <alignment horizontal="center" vertical="center"/>
    </xf>
    <xf numFmtId="0" fontId="27" fillId="7" borderId="9" xfId="0" applyFont="1" applyFill="1" applyBorder="1" applyAlignment="1">
      <alignment horizontal="left" vertical="center"/>
    </xf>
    <xf numFmtId="0" fontId="27" fillId="7" borderId="9" xfId="0" applyFont="1" applyFill="1" applyBorder="1" applyAlignment="1">
      <alignment horizontal="left" vertical="center" wrapText="1"/>
    </xf>
    <xf numFmtId="0" fontId="26" fillId="7" borderId="9" xfId="0" applyFont="1" applyFill="1" applyBorder="1" applyAlignment="1">
      <alignment horizontal="left" vertical="center" wrapText="1"/>
    </xf>
    <xf numFmtId="0" fontId="28" fillId="7" borderId="9" xfId="0" applyFont="1" applyFill="1" applyBorder="1" applyAlignment="1">
      <alignment horizontal="left" vertical="center" wrapText="1"/>
    </xf>
    <xf numFmtId="0" fontId="26" fillId="0" borderId="9" xfId="0" applyFont="1" applyBorder="1" applyAlignment="1">
      <alignment horizontal="left" vertical="center" wrapText="1"/>
    </xf>
    <xf numFmtId="0" fontId="29" fillId="0" borderId="0" xfId="0" applyFont="1"/>
    <xf numFmtId="3" fontId="30" fillId="7" borderId="9" xfId="0" applyNumberFormat="1" applyFont="1" applyFill="1" applyBorder="1" applyAlignment="1">
      <alignment horizontal="center" vertical="center"/>
    </xf>
    <xf numFmtId="0" fontId="30" fillId="7" borderId="9" xfId="0" applyFont="1" applyFill="1" applyBorder="1" applyAlignment="1">
      <alignment horizontal="center" vertical="center"/>
    </xf>
    <xf numFmtId="0" fontId="30" fillId="9" borderId="7" xfId="0" applyFont="1" applyFill="1" applyBorder="1" applyAlignment="1">
      <alignment horizontal="center" vertical="center"/>
    </xf>
    <xf numFmtId="0" fontId="32" fillId="7" borderId="9" xfId="0" applyFont="1" applyFill="1" applyBorder="1" applyAlignment="1">
      <alignment horizontal="center" vertical="center" wrapText="1"/>
    </xf>
    <xf numFmtId="0" fontId="33" fillId="0" borderId="0" xfId="0" applyFont="1"/>
    <xf numFmtId="0" fontId="0" fillId="7" borderId="4" xfId="0" applyFill="1" applyBorder="1"/>
    <xf numFmtId="0" fontId="0" fillId="7" borderId="0" xfId="0" applyFill="1"/>
    <xf numFmtId="0" fontId="26" fillId="0" borderId="9" xfId="0" applyFont="1" applyBorder="1" applyAlignment="1">
      <alignment vertical="center" wrapText="1"/>
    </xf>
    <xf numFmtId="0" fontId="27" fillId="0" borderId="9" xfId="0" applyFont="1" applyBorder="1" applyAlignment="1">
      <alignment vertical="center" wrapText="1"/>
    </xf>
    <xf numFmtId="0" fontId="27" fillId="0" borderId="9" xfId="0" applyFont="1" applyBorder="1" applyAlignment="1">
      <alignment vertical="center"/>
    </xf>
    <xf numFmtId="0" fontId="36" fillId="7" borderId="9" xfId="1" applyFont="1" applyFill="1" applyBorder="1" applyAlignment="1">
      <alignment horizontal="left" vertical="center" wrapText="1"/>
    </xf>
    <xf numFmtId="0" fontId="26" fillId="0" borderId="9" xfId="0" applyFont="1" applyBorder="1" applyAlignment="1">
      <alignment horizontal="left" vertical="center"/>
    </xf>
    <xf numFmtId="0" fontId="27" fillId="0" borderId="9" xfId="0" applyFont="1" applyBorder="1" applyAlignment="1">
      <alignment horizontal="left" vertical="center"/>
    </xf>
    <xf numFmtId="0" fontId="15" fillId="7" borderId="7" xfId="0" applyFont="1" applyFill="1" applyBorder="1" applyAlignment="1">
      <alignment horizontal="center" vertical="center"/>
    </xf>
    <xf numFmtId="0" fontId="16" fillId="7" borderId="7" xfId="0" applyFont="1" applyFill="1" applyBorder="1" applyAlignment="1">
      <alignment horizontal="center" vertical="center"/>
    </xf>
    <xf numFmtId="0" fontId="17" fillId="7" borderId="7" xfId="0" applyFont="1" applyFill="1" applyBorder="1" applyAlignment="1">
      <alignment horizontal="center" vertical="center"/>
    </xf>
    <xf numFmtId="0" fontId="18" fillId="7" borderId="7" xfId="0" applyFont="1" applyFill="1" applyBorder="1" applyAlignment="1">
      <alignment horizontal="center" vertical="center"/>
    </xf>
    <xf numFmtId="0" fontId="19" fillId="7" borderId="7" xfId="0" applyFont="1" applyFill="1" applyBorder="1" applyAlignment="1">
      <alignment horizontal="center" vertical="center"/>
    </xf>
    <xf numFmtId="0" fontId="22" fillId="7" borderId="7" xfId="0" applyFont="1" applyFill="1" applyBorder="1" applyAlignment="1">
      <alignment vertical="center" wrapText="1"/>
    </xf>
    <xf numFmtId="0" fontId="6" fillId="7" borderId="7" xfId="0" applyFont="1" applyFill="1" applyBorder="1" applyAlignment="1">
      <alignment horizontal="center" vertical="center"/>
    </xf>
    <xf numFmtId="0" fontId="0" fillId="0" borderId="7" xfId="0" applyBorder="1"/>
    <xf numFmtId="0" fontId="23" fillId="7" borderId="15" xfId="1" applyFont="1" applyFill="1" applyBorder="1" applyAlignment="1">
      <alignment horizontal="left" vertical="center" wrapText="1"/>
    </xf>
    <xf numFmtId="0" fontId="25" fillId="7" borderId="15" xfId="1" applyFont="1" applyFill="1" applyBorder="1" applyAlignment="1">
      <alignment horizontal="left" vertical="center" wrapText="1"/>
    </xf>
    <xf numFmtId="0" fontId="25" fillId="7" borderId="15" xfId="0" applyFont="1" applyFill="1" applyBorder="1" applyAlignment="1">
      <alignment horizontal="left" vertical="center" wrapText="1"/>
    </xf>
    <xf numFmtId="0" fontId="23" fillId="7" borderId="15" xfId="1" applyFont="1" applyFill="1" applyBorder="1" applyAlignment="1">
      <alignment horizontal="left" vertical="center"/>
    </xf>
    <xf numFmtId="0" fontId="34" fillId="0" borderId="15" xfId="0" applyFont="1" applyBorder="1" applyAlignment="1">
      <alignment vertical="center"/>
    </xf>
    <xf numFmtId="0" fontId="0" fillId="0" borderId="15" xfId="0" applyBorder="1" applyAlignment="1">
      <alignment vertical="center"/>
    </xf>
    <xf numFmtId="0" fontId="29" fillId="0" borderId="9" xfId="0" applyFont="1" applyBorder="1" applyAlignment="1">
      <alignment horizontal="left" vertical="center"/>
    </xf>
    <xf numFmtId="0" fontId="37" fillId="9" borderId="7" xfId="0" applyFont="1" applyFill="1" applyBorder="1" applyAlignment="1">
      <alignment horizontal="left" vertical="center" wrapText="1"/>
    </xf>
    <xf numFmtId="0" fontId="30" fillId="0" borderId="9" xfId="0" applyFont="1" applyBorder="1" applyAlignment="1">
      <alignment horizontal="left" vertical="center" wrapText="1"/>
    </xf>
    <xf numFmtId="0" fontId="30" fillId="0" borderId="0" xfId="0" applyFont="1"/>
    <xf numFmtId="3" fontId="30" fillId="0" borderId="9" xfId="0" applyNumberFormat="1" applyFont="1" applyBorder="1" applyAlignment="1">
      <alignment horizontal="center" vertical="center"/>
    </xf>
    <xf numFmtId="0" fontId="30" fillId="0" borderId="9" xfId="0" applyFont="1" applyBorder="1" applyAlignment="1">
      <alignment horizontal="center" vertical="center"/>
    </xf>
    <xf numFmtId="0" fontId="34" fillId="7" borderId="15" xfId="0" applyFont="1" applyFill="1" applyBorder="1" applyAlignment="1">
      <alignment vertical="center"/>
    </xf>
    <xf numFmtId="0" fontId="34" fillId="0" borderId="15" xfId="0" applyFont="1" applyBorder="1" applyAlignment="1">
      <alignment vertical="center" wrapText="1"/>
    </xf>
    <xf numFmtId="0" fontId="0" fillId="0" borderId="15" xfId="0" applyBorder="1" applyAlignment="1">
      <alignment vertical="center" wrapText="1"/>
    </xf>
    <xf numFmtId="0" fontId="27" fillId="2" borderId="0" xfId="0" applyFont="1" applyFill="1" applyAlignment="1">
      <alignment horizontal="left" vertical="center"/>
    </xf>
    <xf numFmtId="0" fontId="27" fillId="2" borderId="3" xfId="0" applyFont="1" applyFill="1" applyBorder="1" applyAlignment="1">
      <alignment horizontal="left" vertical="center"/>
    </xf>
    <xf numFmtId="0" fontId="26" fillId="0" borderId="9" xfId="0" applyFont="1" applyBorder="1" applyAlignment="1">
      <alignment horizontal="right" vertical="center"/>
    </xf>
    <xf numFmtId="0" fontId="27" fillId="4" borderId="4" xfId="0" applyFont="1" applyFill="1" applyBorder="1" applyAlignment="1">
      <alignment horizontal="left" vertical="center"/>
    </xf>
    <xf numFmtId="0" fontId="27" fillId="4" borderId="0" xfId="0" applyFont="1" applyFill="1" applyAlignment="1">
      <alignment horizontal="left" vertical="center"/>
    </xf>
    <xf numFmtId="0" fontId="27" fillId="0" borderId="0" xfId="0" applyFont="1" applyAlignment="1">
      <alignment horizontal="left" vertical="center"/>
    </xf>
    <xf numFmtId="0" fontId="0" fillId="2" borderId="17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0" xfId="0" applyFill="1"/>
    <xf numFmtId="0" fontId="15" fillId="7" borderId="26" xfId="0" applyFont="1" applyFill="1" applyBorder="1" applyAlignment="1">
      <alignment horizontal="center" vertical="center"/>
    </xf>
    <xf numFmtId="0" fontId="16" fillId="7" borderId="26" xfId="0" applyFont="1" applyFill="1" applyBorder="1" applyAlignment="1">
      <alignment horizontal="center" vertical="center"/>
    </xf>
    <xf numFmtId="0" fontId="17" fillId="7" borderId="26" xfId="0" applyFont="1" applyFill="1" applyBorder="1" applyAlignment="1">
      <alignment horizontal="center" vertical="center"/>
    </xf>
    <xf numFmtId="0" fontId="18" fillId="7" borderId="26" xfId="0" applyFont="1" applyFill="1" applyBorder="1" applyAlignment="1">
      <alignment horizontal="center" vertical="center"/>
    </xf>
    <xf numFmtId="0" fontId="19" fillId="7" borderId="26" xfId="0" applyFont="1" applyFill="1" applyBorder="1" applyAlignment="1">
      <alignment horizontal="center" vertical="center"/>
    </xf>
    <xf numFmtId="0" fontId="4" fillId="10" borderId="26" xfId="0" applyFont="1" applyFill="1" applyBorder="1" applyAlignment="1">
      <alignment horizontal="center" vertical="center"/>
    </xf>
    <xf numFmtId="0" fontId="22" fillId="7" borderId="26" xfId="0" applyFont="1" applyFill="1" applyBorder="1" applyAlignment="1">
      <alignment vertical="top" wrapText="1"/>
    </xf>
    <xf numFmtId="0" fontId="22" fillId="9" borderId="26" xfId="0" applyFont="1" applyFill="1" applyBorder="1" applyAlignment="1">
      <alignment vertical="top" wrapText="1"/>
    </xf>
    <xf numFmtId="0" fontId="0" fillId="7" borderId="19" xfId="0" applyFill="1" applyBorder="1"/>
    <xf numFmtId="0" fontId="4" fillId="11" borderId="26" xfId="0" applyFont="1" applyFill="1" applyBorder="1" applyAlignment="1">
      <alignment horizontal="center" vertical="center"/>
    </xf>
    <xf numFmtId="0" fontId="34" fillId="7" borderId="26" xfId="0" applyFont="1" applyFill="1" applyBorder="1" applyAlignment="1">
      <alignment vertical="center"/>
    </xf>
    <xf numFmtId="0" fontId="0" fillId="7" borderId="26" xfId="0" applyFill="1" applyBorder="1" applyAlignment="1">
      <alignment vertical="center"/>
    </xf>
    <xf numFmtId="0" fontId="0" fillId="9" borderId="26" xfId="0" applyFill="1" applyBorder="1" applyAlignment="1">
      <alignment vertical="center"/>
    </xf>
    <xf numFmtId="0" fontId="6" fillId="7" borderId="26" xfId="0" applyFont="1" applyFill="1" applyBorder="1" applyAlignment="1">
      <alignment horizontal="center" vertical="center"/>
    </xf>
    <xf numFmtId="0" fontId="0" fillId="4" borderId="19" xfId="0" applyFill="1" applyBorder="1"/>
    <xf numFmtId="0" fontId="0" fillId="4" borderId="0" xfId="0" applyFill="1"/>
    <xf numFmtId="0" fontId="29" fillId="4" borderId="0" xfId="0" applyFont="1" applyFill="1"/>
    <xf numFmtId="0" fontId="30" fillId="4" borderId="0" xfId="0" applyFont="1" applyFill="1"/>
    <xf numFmtId="0" fontId="0" fillId="4" borderId="28" xfId="0" applyFill="1" applyBorder="1"/>
    <xf numFmtId="0" fontId="0" fillId="7" borderId="29" xfId="0" applyFill="1" applyBorder="1"/>
    <xf numFmtId="0" fontId="27" fillId="4" borderId="29" xfId="0" applyFont="1" applyFill="1" applyBorder="1" applyAlignment="1">
      <alignment horizontal="left" vertical="center"/>
    </xf>
    <xf numFmtId="0" fontId="0" fillId="4" borderId="29" xfId="0" applyFill="1" applyBorder="1"/>
    <xf numFmtId="0" fontId="29" fillId="4" borderId="29" xfId="0" applyFont="1" applyFill="1" applyBorder="1"/>
    <xf numFmtId="0" fontId="30" fillId="4" borderId="29" xfId="0" applyFont="1" applyFill="1" applyBorder="1"/>
    <xf numFmtId="164" fontId="37" fillId="10" borderId="15" xfId="0" applyNumberFormat="1" applyFont="1" applyFill="1" applyBorder="1" applyAlignment="1">
      <alignment horizontal="center" vertical="center"/>
    </xf>
    <xf numFmtId="164" fontId="37" fillId="11" borderId="15" xfId="0" applyNumberFormat="1" applyFont="1" applyFill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3" fillId="2" borderId="0" xfId="0" applyFont="1" applyFill="1" applyAlignment="1">
      <alignment horizontal="center" vertical="center"/>
    </xf>
    <xf numFmtId="0" fontId="33" fillId="2" borderId="3" xfId="0" applyFont="1" applyFill="1" applyBorder="1" applyAlignment="1">
      <alignment horizontal="center" vertical="center"/>
    </xf>
    <xf numFmtId="0" fontId="33" fillId="2" borderId="0" xfId="0" applyFont="1" applyFill="1"/>
    <xf numFmtId="0" fontId="31" fillId="8" borderId="7" xfId="0" applyFont="1" applyFill="1" applyBorder="1" applyAlignment="1">
      <alignment horizontal="center" vertical="center" wrapText="1"/>
    </xf>
    <xf numFmtId="164" fontId="37" fillId="9" borderId="15" xfId="0" applyNumberFormat="1" applyFont="1" applyFill="1" applyBorder="1" applyAlignment="1">
      <alignment horizontal="center" vertical="center"/>
    </xf>
    <xf numFmtId="164" fontId="37" fillId="0" borderId="5" xfId="0" applyNumberFormat="1" applyFont="1" applyBorder="1" applyAlignment="1">
      <alignment horizontal="center" vertical="center"/>
    </xf>
    <xf numFmtId="164" fontId="37" fillId="9" borderId="7" xfId="0" applyNumberFormat="1" applyFont="1" applyFill="1" applyBorder="1" applyAlignment="1">
      <alignment horizontal="center" vertical="center"/>
    </xf>
    <xf numFmtId="164" fontId="37" fillId="0" borderId="9" xfId="0" applyNumberFormat="1" applyFont="1" applyBorder="1" applyAlignment="1">
      <alignment horizontal="center" vertical="center"/>
    </xf>
    <xf numFmtId="0" fontId="33" fillId="4" borderId="0" xfId="0" applyFont="1" applyFill="1"/>
    <xf numFmtId="0" fontId="37" fillId="4" borderId="2" xfId="0" applyFont="1" applyFill="1" applyBorder="1" applyAlignment="1">
      <alignment horizontal="right" vertical="center"/>
    </xf>
    <xf numFmtId="0" fontId="33" fillId="3" borderId="7" xfId="0" applyFont="1" applyFill="1" applyBorder="1"/>
    <xf numFmtId="0" fontId="33" fillId="4" borderId="29" xfId="0" applyFont="1" applyFill="1" applyBorder="1"/>
    <xf numFmtId="0" fontId="39" fillId="2" borderId="18" xfId="0" applyFont="1" applyFill="1" applyBorder="1" applyAlignment="1">
      <alignment horizontal="center" vertical="center"/>
    </xf>
    <xf numFmtId="0" fontId="39" fillId="2" borderId="20" xfId="0" applyFont="1" applyFill="1" applyBorder="1" applyAlignment="1">
      <alignment horizontal="center" vertical="center"/>
    </xf>
    <xf numFmtId="0" fontId="39" fillId="2" borderId="21" xfId="0" applyFont="1" applyFill="1" applyBorder="1" applyAlignment="1">
      <alignment horizontal="center" vertical="center"/>
    </xf>
    <xf numFmtId="0" fontId="39" fillId="2" borderId="23" xfId="0" applyFont="1" applyFill="1" applyBorder="1" applyAlignment="1">
      <alignment horizontal="center" vertical="center"/>
    </xf>
    <xf numFmtId="0" fontId="40" fillId="8" borderId="25" xfId="0" applyFont="1" applyFill="1" applyBorder="1" applyAlignment="1">
      <alignment horizontal="center" vertical="center" wrapText="1"/>
    </xf>
    <xf numFmtId="164" fontId="41" fillId="9" borderId="25" xfId="0" applyNumberFormat="1" applyFont="1" applyFill="1" applyBorder="1" applyAlignment="1">
      <alignment horizontal="center" vertical="center"/>
    </xf>
    <xf numFmtId="164" fontId="41" fillId="0" borderId="25" xfId="0" applyNumberFormat="1" applyFont="1" applyBorder="1" applyAlignment="1">
      <alignment horizontal="center" vertical="center"/>
    </xf>
    <xf numFmtId="164" fontId="41" fillId="10" borderId="25" xfId="0" applyNumberFormat="1" applyFont="1" applyFill="1" applyBorder="1" applyAlignment="1">
      <alignment horizontal="center" vertical="center"/>
    </xf>
    <xf numFmtId="164" fontId="41" fillId="11" borderId="25" xfId="0" applyNumberFormat="1" applyFont="1" applyFill="1" applyBorder="1" applyAlignment="1">
      <alignment horizontal="center" vertical="center"/>
    </xf>
    <xf numFmtId="0" fontId="39" fillId="4" borderId="27" xfId="0" applyFont="1" applyFill="1" applyBorder="1"/>
    <xf numFmtId="0" fontId="39" fillId="4" borderId="21" xfId="0" applyFont="1" applyFill="1" applyBorder="1"/>
    <xf numFmtId="0" fontId="39" fillId="4" borderId="20" xfId="0" applyFont="1" applyFill="1" applyBorder="1"/>
    <xf numFmtId="0" fontId="39" fillId="4" borderId="30" xfId="0" applyFont="1" applyFill="1" applyBorder="1"/>
    <xf numFmtId="0" fontId="39" fillId="0" borderId="0" xfId="0" applyFont="1"/>
    <xf numFmtId="164" fontId="37" fillId="0" borderId="7" xfId="0" applyNumberFormat="1" applyFont="1" applyBorder="1" applyAlignment="1">
      <alignment horizontal="center" vertical="center"/>
    </xf>
    <xf numFmtId="0" fontId="16" fillId="7" borderId="9" xfId="0" applyFont="1" applyFill="1" applyBorder="1" applyAlignment="1">
      <alignment horizontal="center" vertical="center"/>
    </xf>
    <xf numFmtId="0" fontId="42" fillId="12" borderId="31" xfId="0" applyFont="1" applyFill="1" applyBorder="1" applyAlignment="1">
      <alignment horizontal="center" vertical="center"/>
    </xf>
    <xf numFmtId="0" fontId="16" fillId="13" borderId="26" xfId="0" applyFont="1" applyFill="1" applyBorder="1" applyAlignment="1">
      <alignment horizontal="center" vertical="center"/>
    </xf>
    <xf numFmtId="0" fontId="16" fillId="13" borderId="7" xfId="0" applyFont="1" applyFill="1" applyBorder="1" applyAlignment="1">
      <alignment horizontal="center" vertical="center"/>
    </xf>
    <xf numFmtId="0" fontId="27" fillId="13" borderId="9" xfId="0" applyFont="1" applyFill="1" applyBorder="1" applyAlignment="1">
      <alignment horizontal="left" vertical="center"/>
    </xf>
    <xf numFmtId="0" fontId="16" fillId="13" borderId="9" xfId="0" applyFont="1" applyFill="1" applyBorder="1" applyAlignment="1">
      <alignment horizontal="center" vertical="center"/>
    </xf>
    <xf numFmtId="3" fontId="30" fillId="13" borderId="9" xfId="0" applyNumberFormat="1" applyFont="1" applyFill="1" applyBorder="1" applyAlignment="1">
      <alignment horizontal="center" vertical="center"/>
    </xf>
    <xf numFmtId="164" fontId="37" fillId="13" borderId="9" xfId="0" applyNumberFormat="1" applyFont="1" applyFill="1" applyBorder="1" applyAlignment="1">
      <alignment horizontal="center" vertical="center"/>
    </xf>
    <xf numFmtId="0" fontId="42" fillId="13" borderId="0" xfId="0" applyFont="1" applyFill="1" applyAlignment="1">
      <alignment horizontal="center" vertical="center"/>
    </xf>
    <xf numFmtId="0" fontId="16" fillId="13" borderId="15" xfId="0" applyFont="1" applyFill="1" applyBorder="1" applyAlignment="1">
      <alignment horizontal="center" vertical="center"/>
    </xf>
    <xf numFmtId="164" fontId="37" fillId="13" borderId="5" xfId="0" applyNumberFormat="1" applyFont="1" applyFill="1" applyBorder="1" applyAlignment="1">
      <alignment horizontal="center" vertical="center"/>
    </xf>
    <xf numFmtId="0" fontId="15" fillId="13" borderId="26" xfId="0" applyFont="1" applyFill="1" applyBorder="1" applyAlignment="1">
      <alignment horizontal="center" vertical="center"/>
    </xf>
    <xf numFmtId="0" fontId="15" fillId="13" borderId="7" xfId="0" applyFont="1" applyFill="1" applyBorder="1" applyAlignment="1">
      <alignment horizontal="center" vertical="center"/>
    </xf>
    <xf numFmtId="0" fontId="15" fillId="13" borderId="15" xfId="0" applyFont="1" applyFill="1" applyBorder="1" applyAlignment="1">
      <alignment horizontal="center" vertical="center"/>
    </xf>
    <xf numFmtId="0" fontId="30" fillId="13" borderId="9" xfId="0" applyFont="1" applyFill="1" applyBorder="1" applyAlignment="1">
      <alignment horizontal="center" vertical="center"/>
    </xf>
    <xf numFmtId="0" fontId="15" fillId="14" borderId="26" xfId="0" applyFont="1" applyFill="1" applyBorder="1" applyAlignment="1">
      <alignment horizontal="center" vertical="center"/>
    </xf>
    <xf numFmtId="0" fontId="15" fillId="14" borderId="7" xfId="0" applyFont="1" applyFill="1" applyBorder="1" applyAlignment="1">
      <alignment horizontal="center" vertical="center"/>
    </xf>
    <xf numFmtId="0" fontId="27" fillId="14" borderId="9" xfId="0" applyFont="1" applyFill="1" applyBorder="1" applyAlignment="1">
      <alignment horizontal="left" vertical="center"/>
    </xf>
    <xf numFmtId="0" fontId="27" fillId="14" borderId="7" xfId="0" applyFont="1" applyFill="1" applyBorder="1" applyAlignment="1">
      <alignment horizontal="left" vertical="center"/>
    </xf>
    <xf numFmtId="164" fontId="37" fillId="14" borderId="7" xfId="0" applyNumberFormat="1" applyFont="1" applyFill="1" applyBorder="1" applyAlignment="1">
      <alignment horizontal="center" vertical="center"/>
    </xf>
    <xf numFmtId="0" fontId="15" fillId="14" borderId="15" xfId="0" applyFont="1" applyFill="1" applyBorder="1" applyAlignment="1">
      <alignment horizontal="center" vertical="center"/>
    </xf>
    <xf numFmtId="0" fontId="30" fillId="14" borderId="9" xfId="0" applyFont="1" applyFill="1" applyBorder="1" applyAlignment="1">
      <alignment horizontal="center" vertical="center"/>
    </xf>
    <xf numFmtId="164" fontId="37" fillId="14" borderId="5" xfId="0" applyNumberFormat="1" applyFont="1" applyFill="1" applyBorder="1" applyAlignment="1">
      <alignment horizontal="center" vertical="center"/>
    </xf>
    <xf numFmtId="0" fontId="18" fillId="14" borderId="26" xfId="0" applyFont="1" applyFill="1" applyBorder="1" applyAlignment="1">
      <alignment horizontal="center" vertical="center"/>
    </xf>
    <xf numFmtId="0" fontId="18" fillId="14" borderId="7" xfId="0" applyFont="1" applyFill="1" applyBorder="1" applyAlignment="1">
      <alignment horizontal="center" vertical="center"/>
    </xf>
    <xf numFmtId="0" fontId="18" fillId="14" borderId="15" xfId="0" applyFont="1" applyFill="1" applyBorder="1" applyAlignment="1">
      <alignment horizontal="center" vertical="center"/>
    </xf>
    <xf numFmtId="3" fontId="30" fillId="14" borderId="9" xfId="0" applyNumberFormat="1" applyFont="1" applyFill="1" applyBorder="1" applyAlignment="1">
      <alignment horizontal="center" vertical="center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8" fillId="3" borderId="12" xfId="0" applyFont="1" applyFill="1" applyBorder="1" applyAlignment="1">
      <alignment horizontal="left" vertical="center"/>
    </xf>
    <xf numFmtId="0" fontId="8" fillId="3" borderId="2" xfId="0" applyFont="1" applyFill="1" applyBorder="1" applyAlignment="1">
      <alignment horizontal="left" vertical="center"/>
    </xf>
    <xf numFmtId="0" fontId="16" fillId="9" borderId="26" xfId="0" applyFont="1" applyFill="1" applyBorder="1" applyAlignment="1">
      <alignment horizontal="center" vertical="center"/>
    </xf>
    <xf numFmtId="0" fontId="16" fillId="9" borderId="7" xfId="0" applyFont="1" applyFill="1" applyBorder="1" applyAlignment="1">
      <alignment horizontal="center" vertical="center"/>
    </xf>
    <xf numFmtId="0" fontId="15" fillId="9" borderId="26" xfId="0" applyFont="1" applyFill="1" applyBorder="1" applyAlignment="1">
      <alignment horizontal="center" vertical="center"/>
    </xf>
    <xf numFmtId="0" fontId="15" fillId="9" borderId="7" xfId="0" applyFont="1" applyFill="1" applyBorder="1" applyAlignment="1">
      <alignment horizontal="center" vertical="center"/>
    </xf>
    <xf numFmtId="0" fontId="15" fillId="9" borderId="15" xfId="0" applyFont="1" applyFill="1" applyBorder="1" applyAlignment="1">
      <alignment horizontal="center" vertical="center"/>
    </xf>
    <xf numFmtId="0" fontId="14" fillId="9" borderId="26" xfId="0" applyFont="1" applyFill="1" applyBorder="1" applyAlignment="1">
      <alignment horizontal="center" vertical="center"/>
    </xf>
    <xf numFmtId="0" fontId="14" fillId="9" borderId="7" xfId="0" applyFont="1" applyFill="1" applyBorder="1" applyAlignment="1">
      <alignment horizontal="center" vertical="center"/>
    </xf>
    <xf numFmtId="0" fontId="8" fillId="3" borderId="13" xfId="0" applyFont="1" applyFill="1" applyBorder="1" applyAlignment="1">
      <alignment horizontal="left" vertical="center"/>
    </xf>
    <xf numFmtId="0" fontId="8" fillId="3" borderId="6" xfId="0" applyFont="1" applyFill="1" applyBorder="1" applyAlignment="1">
      <alignment horizontal="left" vertical="center"/>
    </xf>
    <xf numFmtId="0" fontId="40" fillId="5" borderId="25" xfId="0" applyFont="1" applyFill="1" applyBorder="1" applyAlignment="1">
      <alignment horizontal="center" vertical="center" wrapText="1"/>
    </xf>
    <xf numFmtId="0" fontId="26" fillId="3" borderId="10" xfId="0" applyFont="1" applyFill="1" applyBorder="1" applyAlignment="1">
      <alignment horizontal="center" vertical="center" wrapText="1"/>
    </xf>
    <xf numFmtId="0" fontId="26" fillId="3" borderId="8" xfId="0" applyFont="1" applyFill="1" applyBorder="1" applyAlignment="1">
      <alignment horizontal="center" vertical="center" wrapText="1"/>
    </xf>
    <xf numFmtId="0" fontId="26" fillId="3" borderId="11" xfId="0" applyFont="1" applyFill="1" applyBorder="1" applyAlignment="1">
      <alignment horizontal="center" vertical="center" wrapText="1"/>
    </xf>
    <xf numFmtId="0" fontId="8" fillId="3" borderId="14" xfId="0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20" fillId="10" borderId="7" xfId="0" applyFont="1" applyFill="1" applyBorder="1" applyAlignment="1">
      <alignment horizontal="center" vertical="center"/>
    </xf>
    <xf numFmtId="0" fontId="35" fillId="9" borderId="7" xfId="0" applyFont="1" applyFill="1" applyBorder="1" applyAlignment="1">
      <alignment horizontal="center" vertical="center"/>
    </xf>
    <xf numFmtId="0" fontId="31" fillId="5" borderId="24" xfId="0" applyFont="1" applyFill="1" applyBorder="1" applyAlignment="1">
      <alignment horizontal="center" vertical="center"/>
    </xf>
    <xf numFmtId="0" fontId="31" fillId="5" borderId="1" xfId="0" applyFont="1" applyFill="1" applyBorder="1" applyAlignment="1">
      <alignment horizontal="center" vertical="center"/>
    </xf>
    <xf numFmtId="0" fontId="31" fillId="5" borderId="22" xfId="0" applyFont="1" applyFill="1" applyBorder="1" applyAlignment="1">
      <alignment horizontal="center" vertical="center"/>
    </xf>
    <xf numFmtId="0" fontId="31" fillId="5" borderId="6" xfId="0" applyFont="1" applyFill="1" applyBorder="1" applyAlignment="1">
      <alignment horizontal="center" vertical="center"/>
    </xf>
    <xf numFmtId="0" fontId="31" fillId="5" borderId="10" xfId="0" applyFont="1" applyFill="1" applyBorder="1" applyAlignment="1">
      <alignment horizontal="center" vertical="center"/>
    </xf>
    <xf numFmtId="0" fontId="31" fillId="5" borderId="11" xfId="0" applyFont="1" applyFill="1" applyBorder="1" applyAlignment="1">
      <alignment horizontal="center" vertical="center"/>
    </xf>
    <xf numFmtId="0" fontId="31" fillId="5" borderId="10" xfId="0" applyFont="1" applyFill="1" applyBorder="1" applyAlignment="1">
      <alignment horizontal="center" vertical="center" wrapText="1"/>
    </xf>
    <xf numFmtId="0" fontId="31" fillId="5" borderId="11" xfId="0" applyFont="1" applyFill="1" applyBorder="1" applyAlignment="1">
      <alignment horizontal="center" vertical="center" wrapText="1"/>
    </xf>
    <xf numFmtId="0" fontId="13" fillId="8" borderId="26" xfId="0" applyFont="1" applyFill="1" applyBorder="1" applyAlignment="1">
      <alignment horizontal="center" vertical="center"/>
    </xf>
    <xf numFmtId="0" fontId="13" fillId="8" borderId="7" xfId="0" applyFont="1" applyFill="1" applyBorder="1" applyAlignment="1">
      <alignment horizontal="center" vertical="center"/>
    </xf>
    <xf numFmtId="0" fontId="31" fillId="5" borderId="9" xfId="0" applyFont="1" applyFill="1" applyBorder="1" applyAlignment="1">
      <alignment horizontal="center" vertical="center"/>
    </xf>
    <xf numFmtId="0" fontId="38" fillId="2" borderId="19" xfId="0" applyFont="1" applyFill="1" applyBorder="1" applyAlignment="1">
      <alignment horizontal="center" vertical="center"/>
    </xf>
    <xf numFmtId="0" fontId="38" fillId="2" borderId="0" xfId="0" applyFont="1" applyFill="1" applyAlignment="1">
      <alignment horizontal="center" vertical="center"/>
    </xf>
    <xf numFmtId="0" fontId="38" fillId="2" borderId="22" xfId="0" applyFont="1" applyFill="1" applyBorder="1" applyAlignment="1">
      <alignment horizontal="center" vertical="center"/>
    </xf>
    <xf numFmtId="0" fontId="38" fillId="2" borderId="3" xfId="0" applyFont="1" applyFill="1" applyBorder="1" applyAlignment="1">
      <alignment horizontal="center" vertical="center"/>
    </xf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9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24" fillId="9" borderId="7" xfId="0" applyFont="1" applyFill="1" applyBorder="1" applyAlignment="1">
      <alignment horizontal="center" vertical="center" wrapText="1"/>
    </xf>
    <xf numFmtId="0" fontId="20" fillId="11" borderId="7" xfId="0" applyFont="1" applyFill="1" applyBorder="1" applyAlignment="1">
      <alignment horizontal="center" vertical="center"/>
    </xf>
    <xf numFmtId="0" fontId="12" fillId="2" borderId="17" xfId="0" applyFont="1" applyFill="1" applyBorder="1" applyAlignment="1">
      <alignment horizontal="center" vertical="center"/>
    </xf>
    <xf numFmtId="0" fontId="10" fillId="2" borderId="0" xfId="0" applyFont="1" applyFill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26" fillId="2" borderId="3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 wrapText="1"/>
    </xf>
    <xf numFmtId="0" fontId="11" fillId="2" borderId="3" xfId="0" applyFont="1" applyFill="1" applyBorder="1" applyAlignment="1">
      <alignment horizontal="center" vertical="center" wrapText="1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226" Type="http://schemas.openxmlformats.org/officeDocument/2006/relationships/image" Target="../media/image226.jpe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emf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emf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emf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785814</xdr:colOff>
      <xdr:row>0</xdr:row>
      <xdr:rowOff>11906</xdr:rowOff>
    </xdr:from>
    <xdr:to>
      <xdr:col>1</xdr:col>
      <xdr:colOff>850658</xdr:colOff>
      <xdr:row>4</xdr:row>
      <xdr:rowOff>252187</xdr:rowOff>
    </xdr:to>
    <xdr:pic>
      <xdr:nvPicPr>
        <xdr:cNvPr id="2" name="Picture 1" descr="A round gold and white badge with colorful flowers&#10;&#10;Description automatically generated with medium confidence">
          <a:extLst>
            <a:ext uri="{FF2B5EF4-FFF2-40B4-BE49-F238E27FC236}">
              <a16:creationId xmlns:a16="http://schemas.microsoft.com/office/drawing/2014/main" id="{29309C7F-4591-46A5-B07C-CEB3937F5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814" y="11906"/>
          <a:ext cx="2077000" cy="1800000"/>
        </a:xfrm>
        <a:prstGeom prst="rect">
          <a:avLst/>
        </a:prstGeom>
      </xdr:spPr>
    </xdr:pic>
    <xdr:clientData/>
  </xdr:twoCellAnchor>
  <xdr:oneCellAnchor>
    <xdr:from>
      <xdr:col>0</xdr:col>
      <xdr:colOff>202336</xdr:colOff>
      <xdr:row>68</xdr:row>
      <xdr:rowOff>57150</xdr:rowOff>
    </xdr:from>
    <xdr:ext cx="1700350" cy="1800000"/>
    <xdr:pic>
      <xdr:nvPicPr>
        <xdr:cNvPr id="604" name="Picture 603" descr="A close up of purple flowers&#10;&#10;Description automatically generated">
          <a:extLst>
            <a:ext uri="{FF2B5EF4-FFF2-40B4-BE49-F238E27FC236}">
              <a16:creationId xmlns:a16="http://schemas.microsoft.com/office/drawing/2014/main" id="{C80299B5-00C6-4829-B06A-C75DCD9AC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36" y="82948463"/>
          <a:ext cx="17003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167700</xdr:colOff>
      <xdr:row>52</xdr:row>
      <xdr:rowOff>47912</xdr:rowOff>
    </xdr:from>
    <xdr:to>
      <xdr:col>0</xdr:col>
      <xdr:colOff>1897050</xdr:colOff>
      <xdr:row>52</xdr:row>
      <xdr:rowOff>1847912</xdr:rowOff>
    </xdr:to>
    <xdr:pic>
      <xdr:nvPicPr>
        <xdr:cNvPr id="605" name="Picture 604" descr="A close up of a flower&#10;&#10;Description automatically generated">
          <a:extLst>
            <a:ext uri="{FF2B5EF4-FFF2-40B4-BE49-F238E27FC236}">
              <a16:creationId xmlns:a16="http://schemas.microsoft.com/office/drawing/2014/main" id="{5D1C837C-AB75-4422-81FA-7332EEE9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700" y="55828693"/>
          <a:ext cx="172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139415</xdr:colOff>
      <xdr:row>66</xdr:row>
      <xdr:rowOff>73024</xdr:rowOff>
    </xdr:from>
    <xdr:to>
      <xdr:col>0</xdr:col>
      <xdr:colOff>1865965</xdr:colOff>
      <xdr:row>66</xdr:row>
      <xdr:rowOff>1873024</xdr:rowOff>
    </xdr:to>
    <xdr:pic>
      <xdr:nvPicPr>
        <xdr:cNvPr id="606" name="Picture 605" descr="A close up of purple flowers&#10;&#10;Description automatically generated">
          <a:extLst>
            <a:ext uri="{FF2B5EF4-FFF2-40B4-BE49-F238E27FC236}">
              <a16:creationId xmlns:a16="http://schemas.microsoft.com/office/drawing/2014/main" id="{9256E544-651B-4CE9-B99F-70267C2BD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415" y="92592524"/>
          <a:ext cx="1726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151607</xdr:colOff>
      <xdr:row>42</xdr:row>
      <xdr:rowOff>31749</xdr:rowOff>
    </xdr:from>
    <xdr:to>
      <xdr:col>0</xdr:col>
      <xdr:colOff>1893107</xdr:colOff>
      <xdr:row>42</xdr:row>
      <xdr:rowOff>1831749</xdr:rowOff>
    </xdr:to>
    <xdr:pic>
      <xdr:nvPicPr>
        <xdr:cNvPr id="607" name="Picture 606" descr="A purple flower with green leaves&#10;&#10;Description automatically generated">
          <a:extLst>
            <a:ext uri="{FF2B5EF4-FFF2-40B4-BE49-F238E27FC236}">
              <a16:creationId xmlns:a16="http://schemas.microsoft.com/office/drawing/2014/main" id="{695EDED9-C703-4E71-B5C7-8061E262F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07" y="41155937"/>
          <a:ext cx="1741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203561</xdr:colOff>
      <xdr:row>127</xdr:row>
      <xdr:rowOff>38675</xdr:rowOff>
    </xdr:from>
    <xdr:to>
      <xdr:col>0</xdr:col>
      <xdr:colOff>1840061</xdr:colOff>
      <xdr:row>127</xdr:row>
      <xdr:rowOff>1838675</xdr:rowOff>
    </xdr:to>
    <xdr:pic>
      <xdr:nvPicPr>
        <xdr:cNvPr id="608" name="Picture 607" descr="A close-up of a white flower&#10;&#10;Description automatically generated">
          <a:extLst>
            <a:ext uri="{FF2B5EF4-FFF2-40B4-BE49-F238E27FC236}">
              <a16:creationId xmlns:a16="http://schemas.microsoft.com/office/drawing/2014/main" id="{73D086DA-DF22-4174-8992-751E05106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561" y="170857644"/>
          <a:ext cx="1636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246790</xdr:colOff>
      <xdr:row>131</xdr:row>
      <xdr:rowOff>29935</xdr:rowOff>
    </xdr:from>
    <xdr:to>
      <xdr:col>0</xdr:col>
      <xdr:colOff>1846240</xdr:colOff>
      <xdr:row>131</xdr:row>
      <xdr:rowOff>1829935</xdr:rowOff>
    </xdr:to>
    <xdr:pic>
      <xdr:nvPicPr>
        <xdr:cNvPr id="609" name="Picture 608" descr="A close-up of a pink flower&#10;&#10;Description automatically generated">
          <a:extLst>
            <a:ext uri="{FF2B5EF4-FFF2-40B4-BE49-F238E27FC236}">
              <a16:creationId xmlns:a16="http://schemas.microsoft.com/office/drawing/2014/main" id="{5FE31957-ED0F-468C-AE63-25FCD335C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90" y="178468904"/>
          <a:ext cx="159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163083</xdr:colOff>
      <xdr:row>132</xdr:row>
      <xdr:rowOff>75622</xdr:rowOff>
    </xdr:from>
    <xdr:to>
      <xdr:col>0</xdr:col>
      <xdr:colOff>1900133</xdr:colOff>
      <xdr:row>132</xdr:row>
      <xdr:rowOff>1875622</xdr:rowOff>
    </xdr:to>
    <xdr:pic>
      <xdr:nvPicPr>
        <xdr:cNvPr id="610" name="Picture 609" descr="A close-up of a purple and yellow flower&#10;&#10;Description automatically generated">
          <a:extLst>
            <a:ext uri="{FF2B5EF4-FFF2-40B4-BE49-F238E27FC236}">
              <a16:creationId xmlns:a16="http://schemas.microsoft.com/office/drawing/2014/main" id="{EE93D582-C404-474B-8C4A-F8268CEFE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083" y="180419591"/>
          <a:ext cx="1737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234666</xdr:colOff>
      <xdr:row>133</xdr:row>
      <xdr:rowOff>74468</xdr:rowOff>
    </xdr:from>
    <xdr:to>
      <xdr:col>0</xdr:col>
      <xdr:colOff>1921516</xdr:colOff>
      <xdr:row>133</xdr:row>
      <xdr:rowOff>1874468</xdr:rowOff>
    </xdr:to>
    <xdr:pic>
      <xdr:nvPicPr>
        <xdr:cNvPr id="611" name="Picture 610" descr="A close-up of a yellow and red orchid&#10;&#10;Description automatically generated">
          <a:extLst>
            <a:ext uri="{FF2B5EF4-FFF2-40B4-BE49-F238E27FC236}">
              <a16:creationId xmlns:a16="http://schemas.microsoft.com/office/drawing/2014/main" id="{2D933CFC-C80C-432B-8438-71C104854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66" y="182323437"/>
          <a:ext cx="1686850" cy="1800000"/>
        </a:xfrm>
        <a:prstGeom prst="rect">
          <a:avLst/>
        </a:prstGeom>
      </xdr:spPr>
    </xdr:pic>
    <xdr:clientData/>
  </xdr:twoCellAnchor>
  <xdr:oneCellAnchor>
    <xdr:from>
      <xdr:col>0</xdr:col>
      <xdr:colOff>51299</xdr:colOff>
      <xdr:row>63</xdr:row>
      <xdr:rowOff>50799</xdr:rowOff>
    </xdr:from>
    <xdr:ext cx="2545350" cy="1800000"/>
    <xdr:pic>
      <xdr:nvPicPr>
        <xdr:cNvPr id="612" name="Picture 611" descr="A close up of yellow flowers&#10;&#10;Description automatically generated">
          <a:extLst>
            <a:ext uri="{FF2B5EF4-FFF2-40B4-BE49-F238E27FC236}">
              <a16:creationId xmlns:a16="http://schemas.microsoft.com/office/drawing/2014/main" id="{7E8CCBE8-46A4-4231-9DF8-AAA17BBD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99" y="86855299"/>
          <a:ext cx="25453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161516</xdr:colOff>
      <xdr:row>53</xdr:row>
      <xdr:rowOff>27212</xdr:rowOff>
    </xdr:from>
    <xdr:to>
      <xdr:col>0</xdr:col>
      <xdr:colOff>1554366</xdr:colOff>
      <xdr:row>53</xdr:row>
      <xdr:rowOff>1827212</xdr:rowOff>
    </xdr:to>
    <xdr:pic>
      <xdr:nvPicPr>
        <xdr:cNvPr id="613" name="Picture 612" descr="A close up of a plant&#10;&#10;Description automatically generated">
          <a:extLst>
            <a:ext uri="{FF2B5EF4-FFF2-40B4-BE49-F238E27FC236}">
              <a16:creationId xmlns:a16="http://schemas.microsoft.com/office/drawing/2014/main" id="{93203777-FD66-4142-8076-070E277CF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516" y="57712993"/>
          <a:ext cx="139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202338</xdr:colOff>
      <xdr:row>67</xdr:row>
      <xdr:rowOff>19049</xdr:rowOff>
    </xdr:from>
    <xdr:to>
      <xdr:col>0</xdr:col>
      <xdr:colOff>1853188</xdr:colOff>
      <xdr:row>67</xdr:row>
      <xdr:rowOff>1819049</xdr:rowOff>
    </xdr:to>
    <xdr:pic>
      <xdr:nvPicPr>
        <xdr:cNvPr id="614" name="Picture 613" descr="Purple flowers on a plant&#10;&#10;Description automatically generated">
          <a:extLst>
            <a:ext uri="{FF2B5EF4-FFF2-40B4-BE49-F238E27FC236}">
              <a16:creationId xmlns:a16="http://schemas.microsoft.com/office/drawing/2014/main" id="{0E5A8D92-D77A-42D3-AC17-73ED76173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38" y="81005362"/>
          <a:ext cx="1650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216015</xdr:colOff>
      <xdr:row>47</xdr:row>
      <xdr:rowOff>13606</xdr:rowOff>
    </xdr:from>
    <xdr:to>
      <xdr:col>0</xdr:col>
      <xdr:colOff>1846615</xdr:colOff>
      <xdr:row>47</xdr:row>
      <xdr:rowOff>1813606</xdr:rowOff>
    </xdr:to>
    <xdr:pic>
      <xdr:nvPicPr>
        <xdr:cNvPr id="615" name="Picture 614" descr="A purple flowers on a plant&#10;&#10;Description automatically generated">
          <a:extLst>
            <a:ext uri="{FF2B5EF4-FFF2-40B4-BE49-F238E27FC236}">
              <a16:creationId xmlns:a16="http://schemas.microsoft.com/office/drawing/2014/main" id="{8A4F856F-CDC3-4FDB-BB6B-E5F21EF4A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15" y="47733856"/>
          <a:ext cx="163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202339</xdr:colOff>
      <xdr:row>14</xdr:row>
      <xdr:rowOff>44450</xdr:rowOff>
    </xdr:from>
    <xdr:to>
      <xdr:col>0</xdr:col>
      <xdr:colOff>1853189</xdr:colOff>
      <xdr:row>14</xdr:row>
      <xdr:rowOff>1844450</xdr:rowOff>
    </xdr:to>
    <xdr:pic>
      <xdr:nvPicPr>
        <xdr:cNvPr id="616" name="Picture 615" descr="A hand holding a flower&#10;&#10;Description automatically generated">
          <a:extLst>
            <a:ext uri="{FF2B5EF4-FFF2-40B4-BE49-F238E27FC236}">
              <a16:creationId xmlns:a16="http://schemas.microsoft.com/office/drawing/2014/main" id="{CF890796-8847-4E36-A66F-090F53E9B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39" y="8045450"/>
          <a:ext cx="1650850" cy="1800000"/>
        </a:xfrm>
        <a:prstGeom prst="rect">
          <a:avLst/>
        </a:prstGeom>
      </xdr:spPr>
    </xdr:pic>
    <xdr:clientData/>
  </xdr:twoCellAnchor>
  <xdr:oneCellAnchor>
    <xdr:from>
      <xdr:col>0</xdr:col>
      <xdr:colOff>192883</xdr:colOff>
      <xdr:row>21</xdr:row>
      <xdr:rowOff>61911</xdr:rowOff>
    </xdr:from>
    <xdr:ext cx="1694100" cy="1800000"/>
    <xdr:pic>
      <xdr:nvPicPr>
        <xdr:cNvPr id="617" name="Picture 616" descr="A close up of a flower&#10;&#10;Description automatically generated">
          <a:extLst>
            <a:ext uri="{FF2B5EF4-FFF2-40B4-BE49-F238E27FC236}">
              <a16:creationId xmlns:a16="http://schemas.microsoft.com/office/drawing/2014/main" id="{8F0D6A41-A58A-4D6D-9734-82E26C6CA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883" y="16563974"/>
          <a:ext cx="16941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175123</xdr:colOff>
      <xdr:row>61</xdr:row>
      <xdr:rowOff>27214</xdr:rowOff>
    </xdr:from>
    <xdr:to>
      <xdr:col>1</xdr:col>
      <xdr:colOff>147817</xdr:colOff>
      <xdr:row>61</xdr:row>
      <xdr:rowOff>1827214</xdr:rowOff>
    </xdr:to>
    <xdr:pic>
      <xdr:nvPicPr>
        <xdr:cNvPr id="618" name="Picture 617" descr="A close up of a flower&#10;&#10;Description automatically generated">
          <a:extLst>
            <a:ext uri="{FF2B5EF4-FFF2-40B4-BE49-F238E27FC236}">
              <a16:creationId xmlns:a16="http://schemas.microsoft.com/office/drawing/2014/main" id="{1880435B-7F3F-45EC-8D68-3FE0E5CA9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3" y="69583527"/>
          <a:ext cx="1984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191129</xdr:colOff>
      <xdr:row>44</xdr:row>
      <xdr:rowOff>28015</xdr:rowOff>
    </xdr:from>
    <xdr:to>
      <xdr:col>0</xdr:col>
      <xdr:colOff>1860479</xdr:colOff>
      <xdr:row>44</xdr:row>
      <xdr:rowOff>1828015</xdr:rowOff>
    </xdr:to>
    <xdr:pic>
      <xdr:nvPicPr>
        <xdr:cNvPr id="619" name="Picture 618" descr="A close up of a flower&#10;&#10;Description automatically generated">
          <a:extLst>
            <a:ext uri="{FF2B5EF4-FFF2-40B4-BE49-F238E27FC236}">
              <a16:creationId xmlns:a16="http://schemas.microsoft.com/office/drawing/2014/main" id="{CEC39E66-7C9A-4460-8931-FA5F8137F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29" y="43497734"/>
          <a:ext cx="166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229552</xdr:colOff>
      <xdr:row>71</xdr:row>
      <xdr:rowOff>0</xdr:rowOff>
    </xdr:from>
    <xdr:to>
      <xdr:col>0</xdr:col>
      <xdr:colOff>1819002</xdr:colOff>
      <xdr:row>71</xdr:row>
      <xdr:rowOff>1800000</xdr:rowOff>
    </xdr:to>
    <xdr:pic>
      <xdr:nvPicPr>
        <xdr:cNvPr id="620" name="Picture 619" descr="Purple flowers on a plant&#10;&#10;Description automatically generated">
          <a:extLst>
            <a:ext uri="{FF2B5EF4-FFF2-40B4-BE49-F238E27FC236}">
              <a16:creationId xmlns:a16="http://schemas.microsoft.com/office/drawing/2014/main" id="{7B2172C0-7D2A-422A-90E6-2D516214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52" y="87141844"/>
          <a:ext cx="158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188733</xdr:colOff>
      <xdr:row>72</xdr:row>
      <xdr:rowOff>13607</xdr:rowOff>
    </xdr:from>
    <xdr:to>
      <xdr:col>0</xdr:col>
      <xdr:colOff>1881583</xdr:colOff>
      <xdr:row>72</xdr:row>
      <xdr:rowOff>1813607</xdr:rowOff>
    </xdr:to>
    <xdr:pic>
      <xdr:nvPicPr>
        <xdr:cNvPr id="621" name="Picture 620" descr="A close up of a yellow flower&#10;&#10;Description automatically generated">
          <a:extLst>
            <a:ext uri="{FF2B5EF4-FFF2-40B4-BE49-F238E27FC236}">
              <a16:creationId xmlns:a16="http://schemas.microsoft.com/office/drawing/2014/main" id="{9FDF52DB-5F95-4112-8FEA-1E69D1BD8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33" y="89060451"/>
          <a:ext cx="169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117910</xdr:colOff>
      <xdr:row>173</xdr:row>
      <xdr:rowOff>71903</xdr:rowOff>
    </xdr:from>
    <xdr:to>
      <xdr:col>0</xdr:col>
      <xdr:colOff>1901360</xdr:colOff>
      <xdr:row>173</xdr:row>
      <xdr:rowOff>1871903</xdr:rowOff>
    </xdr:to>
    <xdr:pic>
      <xdr:nvPicPr>
        <xdr:cNvPr id="622" name="Picture 621" descr="A close up of white flowers&#10;&#10;Description automatically generated">
          <a:extLst>
            <a:ext uri="{FF2B5EF4-FFF2-40B4-BE49-F238E27FC236}">
              <a16:creationId xmlns:a16="http://schemas.microsoft.com/office/drawing/2014/main" id="{4E8B27E7-E8BD-4809-BD43-1B53E46D8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10" y="245042997"/>
          <a:ext cx="1783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69057</xdr:colOff>
      <xdr:row>174</xdr:row>
      <xdr:rowOff>76199</xdr:rowOff>
    </xdr:from>
    <xdr:to>
      <xdr:col>0</xdr:col>
      <xdr:colOff>1962757</xdr:colOff>
      <xdr:row>174</xdr:row>
      <xdr:rowOff>1876199</xdr:rowOff>
    </xdr:to>
    <xdr:pic>
      <xdr:nvPicPr>
        <xdr:cNvPr id="623" name="Picture 622" descr="Close up of a white and purple flower&#10;&#10;Description automatically generated">
          <a:extLst>
            <a:ext uri="{FF2B5EF4-FFF2-40B4-BE49-F238E27FC236}">
              <a16:creationId xmlns:a16="http://schemas.microsoft.com/office/drawing/2014/main" id="{0331541D-FCFE-4FFD-B877-2E5371D9E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7" y="246952293"/>
          <a:ext cx="1893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1917249</xdr:colOff>
      <xdr:row>174</xdr:row>
      <xdr:rowOff>57489</xdr:rowOff>
    </xdr:from>
    <xdr:to>
      <xdr:col>1</xdr:col>
      <xdr:colOff>1510593</xdr:colOff>
      <xdr:row>174</xdr:row>
      <xdr:rowOff>1857489</xdr:rowOff>
    </xdr:to>
    <xdr:pic>
      <xdr:nvPicPr>
        <xdr:cNvPr id="624" name="Picture 623" descr="A close up of yellow flowers&#10;&#10;Description automatically generated">
          <a:extLst>
            <a:ext uri="{FF2B5EF4-FFF2-40B4-BE49-F238E27FC236}">
              <a16:creationId xmlns:a16="http://schemas.microsoft.com/office/drawing/2014/main" id="{FF75D031-AD1F-4547-9F59-A5FE9A2E3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7249" y="246933583"/>
          <a:ext cx="160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124846</xdr:colOff>
      <xdr:row>175</xdr:row>
      <xdr:rowOff>50345</xdr:rowOff>
    </xdr:from>
    <xdr:to>
      <xdr:col>0</xdr:col>
      <xdr:colOff>1844746</xdr:colOff>
      <xdr:row>175</xdr:row>
      <xdr:rowOff>1850345</xdr:rowOff>
    </xdr:to>
    <xdr:pic>
      <xdr:nvPicPr>
        <xdr:cNvPr id="625" name="Picture 624" descr="A close up of yellow flowers&#10;&#10;Description automatically generated">
          <a:extLst>
            <a:ext uri="{FF2B5EF4-FFF2-40B4-BE49-F238E27FC236}">
              <a16:creationId xmlns:a16="http://schemas.microsoft.com/office/drawing/2014/main" id="{3CFFAB08-52F8-46FB-BB80-A93FC259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46" y="248831439"/>
          <a:ext cx="1719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99943</xdr:colOff>
      <xdr:row>176</xdr:row>
      <xdr:rowOff>54768</xdr:rowOff>
    </xdr:from>
    <xdr:to>
      <xdr:col>1</xdr:col>
      <xdr:colOff>759037</xdr:colOff>
      <xdr:row>176</xdr:row>
      <xdr:rowOff>1854768</xdr:rowOff>
    </xdr:to>
    <xdr:pic>
      <xdr:nvPicPr>
        <xdr:cNvPr id="626" name="Picture 625" descr="A close up of a flower&#10;&#10;Description automatically generated">
          <a:extLst>
            <a:ext uri="{FF2B5EF4-FFF2-40B4-BE49-F238E27FC236}">
              <a16:creationId xmlns:a16="http://schemas.microsoft.com/office/drawing/2014/main" id="{6794D1C9-3A14-4EFB-8DAA-C4C1BA78A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9943" y="250740862"/>
          <a:ext cx="2671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187030</xdr:colOff>
      <xdr:row>22</xdr:row>
      <xdr:rowOff>76539</xdr:rowOff>
    </xdr:from>
    <xdr:to>
      <xdr:col>0</xdr:col>
      <xdr:colOff>1900780</xdr:colOff>
      <xdr:row>22</xdr:row>
      <xdr:rowOff>1876539</xdr:rowOff>
    </xdr:to>
    <xdr:pic>
      <xdr:nvPicPr>
        <xdr:cNvPr id="627" name="Picture 626" descr="A close up of a flower&#10;&#10;Description automatically generated">
          <a:extLst>
            <a:ext uri="{FF2B5EF4-FFF2-40B4-BE49-F238E27FC236}">
              <a16:creationId xmlns:a16="http://schemas.microsoft.com/office/drawing/2014/main" id="{F8A6749B-69FB-467D-8F37-93EE2D853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030" y="16578602"/>
          <a:ext cx="171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214244</xdr:colOff>
      <xdr:row>15</xdr:row>
      <xdr:rowOff>62931</xdr:rowOff>
    </xdr:from>
    <xdr:to>
      <xdr:col>0</xdr:col>
      <xdr:colOff>1896394</xdr:colOff>
      <xdr:row>15</xdr:row>
      <xdr:rowOff>1862931</xdr:rowOff>
    </xdr:to>
    <xdr:pic>
      <xdr:nvPicPr>
        <xdr:cNvPr id="628" name="Picture 627" descr="A close up of a flower&#10;&#10;Description automatically generated">
          <a:extLst>
            <a:ext uri="{FF2B5EF4-FFF2-40B4-BE49-F238E27FC236}">
              <a16:creationId xmlns:a16="http://schemas.microsoft.com/office/drawing/2014/main" id="{622D3E36-A67E-4FED-9EBC-A7A435302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44" y="9968931"/>
          <a:ext cx="1682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175193</xdr:colOff>
      <xdr:row>23</xdr:row>
      <xdr:rowOff>54428</xdr:rowOff>
    </xdr:from>
    <xdr:to>
      <xdr:col>0</xdr:col>
      <xdr:colOff>1920293</xdr:colOff>
      <xdr:row>23</xdr:row>
      <xdr:rowOff>1854428</xdr:rowOff>
    </xdr:to>
    <xdr:pic>
      <xdr:nvPicPr>
        <xdr:cNvPr id="629" name="Picture 628" descr="A purple flower with white dots&#10;&#10;Description automatically generated">
          <a:extLst>
            <a:ext uri="{FF2B5EF4-FFF2-40B4-BE49-F238E27FC236}">
              <a16:creationId xmlns:a16="http://schemas.microsoft.com/office/drawing/2014/main" id="{9B4FEF09-CEF3-4D0D-8564-4306CD443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93" y="18461491"/>
          <a:ext cx="1745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175125</xdr:colOff>
      <xdr:row>24</xdr:row>
      <xdr:rowOff>73136</xdr:rowOff>
    </xdr:from>
    <xdr:to>
      <xdr:col>0</xdr:col>
      <xdr:colOff>1900575</xdr:colOff>
      <xdr:row>24</xdr:row>
      <xdr:rowOff>1873136</xdr:rowOff>
    </xdr:to>
    <xdr:pic>
      <xdr:nvPicPr>
        <xdr:cNvPr id="630" name="Picture 629" descr="A yellow flowers on a branch&#10;&#10;Description automatically generated">
          <a:extLst>
            <a:ext uri="{FF2B5EF4-FFF2-40B4-BE49-F238E27FC236}">
              <a16:creationId xmlns:a16="http://schemas.microsoft.com/office/drawing/2014/main" id="{F92D3A42-8777-4AE6-8830-3ADD8893D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5" y="20385199"/>
          <a:ext cx="172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175123</xdr:colOff>
      <xdr:row>62</xdr:row>
      <xdr:rowOff>40820</xdr:rowOff>
    </xdr:from>
    <xdr:to>
      <xdr:col>1</xdr:col>
      <xdr:colOff>363017</xdr:colOff>
      <xdr:row>62</xdr:row>
      <xdr:rowOff>1840820</xdr:rowOff>
    </xdr:to>
    <xdr:pic>
      <xdr:nvPicPr>
        <xdr:cNvPr id="631" name="Picture 630" descr="A close up of purple flowers&#10;&#10;Description automatically generated">
          <a:extLst>
            <a:ext uri="{FF2B5EF4-FFF2-40B4-BE49-F238E27FC236}">
              <a16:creationId xmlns:a16="http://schemas.microsoft.com/office/drawing/2014/main" id="{8191558A-047C-46BC-8A83-AC30DE52D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3" y="71502133"/>
          <a:ext cx="2200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161516</xdr:colOff>
      <xdr:row>118</xdr:row>
      <xdr:rowOff>13606</xdr:rowOff>
    </xdr:from>
    <xdr:to>
      <xdr:col>0</xdr:col>
      <xdr:colOff>1912466</xdr:colOff>
      <xdr:row>118</xdr:row>
      <xdr:rowOff>1813606</xdr:rowOff>
    </xdr:to>
    <xdr:pic>
      <xdr:nvPicPr>
        <xdr:cNvPr id="632" name="Picture 631" descr="A close up of a flower&#10;&#10;Description automatically generated">
          <a:extLst>
            <a:ext uri="{FF2B5EF4-FFF2-40B4-BE49-F238E27FC236}">
              <a16:creationId xmlns:a16="http://schemas.microsoft.com/office/drawing/2014/main" id="{A17F1516-4D1C-490E-87EA-198E23B9C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516" y="157497575"/>
          <a:ext cx="1750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188800</xdr:colOff>
      <xdr:row>129</xdr:row>
      <xdr:rowOff>13606</xdr:rowOff>
    </xdr:from>
    <xdr:to>
      <xdr:col>0</xdr:col>
      <xdr:colOff>1846100</xdr:colOff>
      <xdr:row>129</xdr:row>
      <xdr:rowOff>1813606</xdr:rowOff>
    </xdr:to>
    <xdr:pic>
      <xdr:nvPicPr>
        <xdr:cNvPr id="633" name="Picture 632" descr="A close up of a purple flower&#10;&#10;Description automatically generated">
          <a:extLst>
            <a:ext uri="{FF2B5EF4-FFF2-40B4-BE49-F238E27FC236}">
              <a16:creationId xmlns:a16="http://schemas.microsoft.com/office/drawing/2014/main" id="{B4FFCC9A-4422-4420-A331-AE2EE6ED8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800" y="174642575"/>
          <a:ext cx="1657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202340</xdr:colOff>
      <xdr:row>134</xdr:row>
      <xdr:rowOff>27214</xdr:rowOff>
    </xdr:from>
    <xdr:to>
      <xdr:col>0</xdr:col>
      <xdr:colOff>1703990</xdr:colOff>
      <xdr:row>134</xdr:row>
      <xdr:rowOff>1827214</xdr:rowOff>
    </xdr:to>
    <xdr:pic>
      <xdr:nvPicPr>
        <xdr:cNvPr id="634" name="Picture 633" descr="A close up of a flower&#10;&#10;Description automatically generated">
          <a:extLst>
            <a:ext uri="{FF2B5EF4-FFF2-40B4-BE49-F238E27FC236}">
              <a16:creationId xmlns:a16="http://schemas.microsoft.com/office/drawing/2014/main" id="{EF891D2F-9692-45EF-83D4-7BEBBA719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2340" y="184181183"/>
          <a:ext cx="1501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161516</xdr:colOff>
      <xdr:row>121</xdr:row>
      <xdr:rowOff>54428</xdr:rowOff>
    </xdr:from>
    <xdr:to>
      <xdr:col>0</xdr:col>
      <xdr:colOff>1898766</xdr:colOff>
      <xdr:row>121</xdr:row>
      <xdr:rowOff>1854428</xdr:rowOff>
    </xdr:to>
    <xdr:pic>
      <xdr:nvPicPr>
        <xdr:cNvPr id="635" name="Picture 634" descr="A close up of a flower&#10;&#10;Description automatically generated">
          <a:extLst>
            <a:ext uri="{FF2B5EF4-FFF2-40B4-BE49-F238E27FC236}">
              <a16:creationId xmlns:a16="http://schemas.microsoft.com/office/drawing/2014/main" id="{22D42C1D-4B29-44D4-A11D-947F0D0D2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516" y="159443397"/>
          <a:ext cx="1737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229552</xdr:colOff>
      <xdr:row>126</xdr:row>
      <xdr:rowOff>13605</xdr:rowOff>
    </xdr:from>
    <xdr:to>
      <xdr:col>0</xdr:col>
      <xdr:colOff>1786002</xdr:colOff>
      <xdr:row>126</xdr:row>
      <xdr:rowOff>1813605</xdr:rowOff>
    </xdr:to>
    <xdr:pic>
      <xdr:nvPicPr>
        <xdr:cNvPr id="636" name="Picture 635" descr="A white and purple flower&#10;&#10;Description automatically generated">
          <a:extLst>
            <a:ext uri="{FF2B5EF4-FFF2-40B4-BE49-F238E27FC236}">
              <a16:creationId xmlns:a16="http://schemas.microsoft.com/office/drawing/2014/main" id="{AC1F1FBE-0D70-44F8-8049-246FD634A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52" y="168927574"/>
          <a:ext cx="1556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202408</xdr:colOff>
      <xdr:row>125</xdr:row>
      <xdr:rowOff>40821</xdr:rowOff>
    </xdr:from>
    <xdr:to>
      <xdr:col>0</xdr:col>
      <xdr:colOff>1863108</xdr:colOff>
      <xdr:row>125</xdr:row>
      <xdr:rowOff>1840821</xdr:rowOff>
    </xdr:to>
    <xdr:pic>
      <xdr:nvPicPr>
        <xdr:cNvPr id="637" name="Picture 636" descr="A close up of a flower&#10;&#10;Description automatically generated">
          <a:extLst>
            <a:ext uri="{FF2B5EF4-FFF2-40B4-BE49-F238E27FC236}">
              <a16:creationId xmlns:a16="http://schemas.microsoft.com/office/drawing/2014/main" id="{FB39071E-FDA1-4ECB-8F76-291E823F3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8" y="167049790"/>
          <a:ext cx="1660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164307</xdr:colOff>
      <xdr:row>165</xdr:row>
      <xdr:rowOff>44449</xdr:rowOff>
    </xdr:from>
    <xdr:to>
      <xdr:col>0</xdr:col>
      <xdr:colOff>1804307</xdr:colOff>
      <xdr:row>165</xdr:row>
      <xdr:rowOff>1844449</xdr:rowOff>
    </xdr:to>
    <xdr:pic>
      <xdr:nvPicPr>
        <xdr:cNvPr id="638" name="Picture 637" descr="A close up of purple flowers&#10;&#10;Description automatically generated">
          <a:extLst>
            <a:ext uri="{FF2B5EF4-FFF2-40B4-BE49-F238E27FC236}">
              <a16:creationId xmlns:a16="http://schemas.microsoft.com/office/drawing/2014/main" id="{C7EA5D40-D5E9-4347-BFD7-3EFFD8674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307" y="232704480"/>
          <a:ext cx="164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188801</xdr:colOff>
      <xdr:row>145</xdr:row>
      <xdr:rowOff>1904999</xdr:rowOff>
    </xdr:from>
    <xdr:to>
      <xdr:col>0</xdr:col>
      <xdr:colOff>1904101</xdr:colOff>
      <xdr:row>146</xdr:row>
      <xdr:rowOff>1799999</xdr:rowOff>
    </xdr:to>
    <xdr:pic>
      <xdr:nvPicPr>
        <xdr:cNvPr id="639" name="Picture 638" descr="A purple and white flower&#10;&#10;Description automatically generated">
          <a:extLst>
            <a:ext uri="{FF2B5EF4-FFF2-40B4-BE49-F238E27FC236}">
              <a16:creationId xmlns:a16="http://schemas.microsoft.com/office/drawing/2014/main" id="{48F1C82A-B357-4A58-BE3A-E7825B9DF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8801" y="201739499"/>
          <a:ext cx="1715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175124</xdr:colOff>
      <xdr:row>147</xdr:row>
      <xdr:rowOff>13606</xdr:rowOff>
    </xdr:from>
    <xdr:to>
      <xdr:col>0</xdr:col>
      <xdr:colOff>1870474</xdr:colOff>
      <xdr:row>147</xdr:row>
      <xdr:rowOff>1813606</xdr:rowOff>
    </xdr:to>
    <xdr:pic>
      <xdr:nvPicPr>
        <xdr:cNvPr id="640" name="Picture 639" descr="A close up of a flower&#10;&#10;Description automatically generated">
          <a:extLst>
            <a:ext uri="{FF2B5EF4-FFF2-40B4-BE49-F238E27FC236}">
              <a16:creationId xmlns:a16="http://schemas.microsoft.com/office/drawing/2014/main" id="{8CD1935E-DB8E-4E7B-A54C-6E7B04E7A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4" y="203658106"/>
          <a:ext cx="1695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175193</xdr:colOff>
      <xdr:row>148</xdr:row>
      <xdr:rowOff>27215</xdr:rowOff>
    </xdr:from>
    <xdr:to>
      <xdr:col>0</xdr:col>
      <xdr:colOff>1889493</xdr:colOff>
      <xdr:row>148</xdr:row>
      <xdr:rowOff>1827215</xdr:rowOff>
    </xdr:to>
    <xdr:pic>
      <xdr:nvPicPr>
        <xdr:cNvPr id="641" name="Picture 640" descr="A close up of purple flowers&#10;&#10;Description automatically generated">
          <a:extLst>
            <a:ext uri="{FF2B5EF4-FFF2-40B4-BE49-F238E27FC236}">
              <a16:creationId xmlns:a16="http://schemas.microsoft.com/office/drawing/2014/main" id="{A5326439-B972-4C2C-8773-AB5CD411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93" y="205576715"/>
          <a:ext cx="1714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175123</xdr:colOff>
      <xdr:row>149</xdr:row>
      <xdr:rowOff>13607</xdr:rowOff>
    </xdr:from>
    <xdr:to>
      <xdr:col>0</xdr:col>
      <xdr:colOff>1879273</xdr:colOff>
      <xdr:row>149</xdr:row>
      <xdr:rowOff>1813607</xdr:rowOff>
    </xdr:to>
    <xdr:pic>
      <xdr:nvPicPr>
        <xdr:cNvPr id="642" name="Picture 641" descr="A close up of a flower&#10;&#10;Description automatically generated">
          <a:extLst>
            <a:ext uri="{FF2B5EF4-FFF2-40B4-BE49-F238E27FC236}">
              <a16:creationId xmlns:a16="http://schemas.microsoft.com/office/drawing/2014/main" id="{F2DCF9FA-FF92-4159-AAC9-EF230551F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3" y="207468107"/>
          <a:ext cx="170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178596</xdr:colOff>
      <xdr:row>150</xdr:row>
      <xdr:rowOff>64634</xdr:rowOff>
    </xdr:from>
    <xdr:to>
      <xdr:col>0</xdr:col>
      <xdr:colOff>1872096</xdr:colOff>
      <xdr:row>150</xdr:row>
      <xdr:rowOff>1864634</xdr:rowOff>
    </xdr:to>
    <xdr:pic>
      <xdr:nvPicPr>
        <xdr:cNvPr id="643" name="Picture 642" descr="A close up of a flower&#10;&#10;Description automatically generated">
          <a:extLst>
            <a:ext uri="{FF2B5EF4-FFF2-40B4-BE49-F238E27FC236}">
              <a16:creationId xmlns:a16="http://schemas.microsoft.com/office/drawing/2014/main" id="{2E854D3A-C17C-49ED-AD28-DAAA128A8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6" y="209424134"/>
          <a:ext cx="169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161584</xdr:colOff>
      <xdr:row>153</xdr:row>
      <xdr:rowOff>74840</xdr:rowOff>
    </xdr:from>
    <xdr:to>
      <xdr:col>0</xdr:col>
      <xdr:colOff>1866284</xdr:colOff>
      <xdr:row>153</xdr:row>
      <xdr:rowOff>1874840</xdr:rowOff>
    </xdr:to>
    <xdr:pic>
      <xdr:nvPicPr>
        <xdr:cNvPr id="644" name="Picture 643" descr="A purple flower with white spots&#10;&#10;Description automatically generated">
          <a:extLst>
            <a:ext uri="{FF2B5EF4-FFF2-40B4-BE49-F238E27FC236}">
              <a16:creationId xmlns:a16="http://schemas.microsoft.com/office/drawing/2014/main" id="{8FC34470-963B-4872-A4AA-073708ACD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584" y="251471340"/>
          <a:ext cx="1704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175123</xdr:colOff>
      <xdr:row>151</xdr:row>
      <xdr:rowOff>77105</xdr:rowOff>
    </xdr:from>
    <xdr:to>
      <xdr:col>0</xdr:col>
      <xdr:colOff>1848073</xdr:colOff>
      <xdr:row>151</xdr:row>
      <xdr:rowOff>1877105</xdr:rowOff>
    </xdr:to>
    <xdr:pic>
      <xdr:nvPicPr>
        <xdr:cNvPr id="645" name="Picture 644" descr="A close up of a flower&#10;&#10;Description automatically generated">
          <a:extLst>
            <a:ext uri="{FF2B5EF4-FFF2-40B4-BE49-F238E27FC236}">
              <a16:creationId xmlns:a16="http://schemas.microsoft.com/office/drawing/2014/main" id="{5275FA62-2DC9-4321-AEDB-4020DDF97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3" y="247663605"/>
          <a:ext cx="1672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188800</xdr:colOff>
      <xdr:row>152</xdr:row>
      <xdr:rowOff>61232</xdr:rowOff>
    </xdr:from>
    <xdr:to>
      <xdr:col>0</xdr:col>
      <xdr:colOff>1830000</xdr:colOff>
      <xdr:row>152</xdr:row>
      <xdr:rowOff>1861232</xdr:rowOff>
    </xdr:to>
    <xdr:pic>
      <xdr:nvPicPr>
        <xdr:cNvPr id="646" name="Picture 645" descr="A close up of a flower&#10;&#10;Description automatically generated">
          <a:extLst>
            <a:ext uri="{FF2B5EF4-FFF2-40B4-BE49-F238E27FC236}">
              <a16:creationId xmlns:a16="http://schemas.microsoft.com/office/drawing/2014/main" id="{A44ABBC8-1A77-4B3C-BF41-CF0568D42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800" y="249552732"/>
          <a:ext cx="1641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175123</xdr:colOff>
      <xdr:row>154</xdr:row>
      <xdr:rowOff>56697</xdr:rowOff>
    </xdr:from>
    <xdr:to>
      <xdr:col>0</xdr:col>
      <xdr:colOff>1899673</xdr:colOff>
      <xdr:row>154</xdr:row>
      <xdr:rowOff>1856697</xdr:rowOff>
    </xdr:to>
    <xdr:pic>
      <xdr:nvPicPr>
        <xdr:cNvPr id="647" name="Picture 646" descr="A close up of purple flowers&#10;&#10;Description automatically generated">
          <a:extLst>
            <a:ext uri="{FF2B5EF4-FFF2-40B4-BE49-F238E27FC236}">
              <a16:creationId xmlns:a16="http://schemas.microsoft.com/office/drawing/2014/main" id="{AF812828-DFDC-4B39-BD9B-B1138CE84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23" y="253358197"/>
          <a:ext cx="1724550" cy="1800000"/>
        </a:xfrm>
        <a:prstGeom prst="rect">
          <a:avLst/>
        </a:prstGeom>
      </xdr:spPr>
    </xdr:pic>
    <xdr:clientData/>
  </xdr:twoCellAnchor>
  <xdr:oneCellAnchor>
    <xdr:from>
      <xdr:col>0</xdr:col>
      <xdr:colOff>192247</xdr:colOff>
      <xdr:row>172</xdr:row>
      <xdr:rowOff>74929</xdr:rowOff>
    </xdr:from>
    <xdr:ext cx="1742000" cy="1800000"/>
    <xdr:pic>
      <xdr:nvPicPr>
        <xdr:cNvPr id="648" name="Picture 647" descr="A close up of a purple flower&#10;&#10;Description automatically generated">
          <a:extLst>
            <a:ext uri="{FF2B5EF4-FFF2-40B4-BE49-F238E27FC236}">
              <a16:creationId xmlns:a16="http://schemas.microsoft.com/office/drawing/2014/main" id="{5751D248-3CB7-44A0-ACD4-6707B1E17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247" y="243141023"/>
          <a:ext cx="1742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161586</xdr:colOff>
      <xdr:row>167</xdr:row>
      <xdr:rowOff>27212</xdr:rowOff>
    </xdr:from>
    <xdr:to>
      <xdr:col>0</xdr:col>
      <xdr:colOff>1897286</xdr:colOff>
      <xdr:row>167</xdr:row>
      <xdr:rowOff>1827212</xdr:rowOff>
    </xdr:to>
    <xdr:pic>
      <xdr:nvPicPr>
        <xdr:cNvPr id="649" name="Picture 648" descr="A close up of a flower&#10;&#10;Description automatically generated">
          <a:extLst>
            <a:ext uri="{FF2B5EF4-FFF2-40B4-BE49-F238E27FC236}">
              <a16:creationId xmlns:a16="http://schemas.microsoft.com/office/drawing/2014/main" id="{406115AC-CDDF-407B-8AE6-F7AEF3AB9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586" y="235032775"/>
          <a:ext cx="1735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147979</xdr:colOff>
      <xdr:row>169</xdr:row>
      <xdr:rowOff>27213</xdr:rowOff>
    </xdr:from>
    <xdr:to>
      <xdr:col>0</xdr:col>
      <xdr:colOff>1926279</xdr:colOff>
      <xdr:row>169</xdr:row>
      <xdr:rowOff>1827213</xdr:rowOff>
    </xdr:to>
    <xdr:pic>
      <xdr:nvPicPr>
        <xdr:cNvPr id="650" name="Picture 649" descr="A close up of pink flowers&#10;&#10;Description automatically generated">
          <a:extLst>
            <a:ext uri="{FF2B5EF4-FFF2-40B4-BE49-F238E27FC236}">
              <a16:creationId xmlns:a16="http://schemas.microsoft.com/office/drawing/2014/main" id="{7AC03871-F4F7-4225-8A55-0A0F0FDC7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238842776"/>
          <a:ext cx="1778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147979</xdr:colOff>
      <xdr:row>170</xdr:row>
      <xdr:rowOff>13606</xdr:rowOff>
    </xdr:from>
    <xdr:to>
      <xdr:col>0</xdr:col>
      <xdr:colOff>1884779</xdr:colOff>
      <xdr:row>170</xdr:row>
      <xdr:rowOff>1813606</xdr:rowOff>
    </xdr:to>
    <xdr:pic>
      <xdr:nvPicPr>
        <xdr:cNvPr id="651" name="Picture 650" descr="A close up of purple flowers&#10;&#10;Description automatically generated">
          <a:extLst>
            <a:ext uri="{FF2B5EF4-FFF2-40B4-BE49-F238E27FC236}">
              <a16:creationId xmlns:a16="http://schemas.microsoft.com/office/drawing/2014/main" id="{84D4EAA1-31D3-403A-B0D2-C9FA1538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240734169"/>
          <a:ext cx="173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167185</xdr:colOff>
      <xdr:row>65</xdr:row>
      <xdr:rowOff>56695</xdr:rowOff>
    </xdr:from>
    <xdr:to>
      <xdr:col>0</xdr:col>
      <xdr:colOff>1833835</xdr:colOff>
      <xdr:row>65</xdr:row>
      <xdr:rowOff>1856695</xdr:rowOff>
    </xdr:to>
    <xdr:pic>
      <xdr:nvPicPr>
        <xdr:cNvPr id="652" name="Picture 651" descr="A close up of a purple flower&#10;&#10;Description automatically generated">
          <a:extLst>
            <a:ext uri="{FF2B5EF4-FFF2-40B4-BE49-F238E27FC236}">
              <a16:creationId xmlns:a16="http://schemas.microsoft.com/office/drawing/2014/main" id="{DE4A06ED-EC6A-47C4-A3CF-EB77E4782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85" y="90671195"/>
          <a:ext cx="166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147908</xdr:colOff>
      <xdr:row>103</xdr:row>
      <xdr:rowOff>23811</xdr:rowOff>
    </xdr:from>
    <xdr:to>
      <xdr:col>1</xdr:col>
      <xdr:colOff>295202</xdr:colOff>
      <xdr:row>103</xdr:row>
      <xdr:rowOff>1823811</xdr:rowOff>
    </xdr:to>
    <xdr:pic>
      <xdr:nvPicPr>
        <xdr:cNvPr id="653" name="Picture 652" descr="A close up of a yellow flower&#10;&#10;Description automatically generated">
          <a:extLst>
            <a:ext uri="{FF2B5EF4-FFF2-40B4-BE49-F238E27FC236}">
              <a16:creationId xmlns:a16="http://schemas.microsoft.com/office/drawing/2014/main" id="{60A98C43-8D15-4232-9D3F-7A57BDDD9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08" y="133766717"/>
          <a:ext cx="2159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147908</xdr:colOff>
      <xdr:row>106</xdr:row>
      <xdr:rowOff>57829</xdr:rowOff>
    </xdr:from>
    <xdr:to>
      <xdr:col>0</xdr:col>
      <xdr:colOff>1880758</xdr:colOff>
      <xdr:row>106</xdr:row>
      <xdr:rowOff>1857829</xdr:rowOff>
    </xdr:to>
    <xdr:pic>
      <xdr:nvPicPr>
        <xdr:cNvPr id="654" name="Picture 653" descr="A close up of a purple flower&#10;&#10;Description automatically generated">
          <a:extLst>
            <a:ext uri="{FF2B5EF4-FFF2-40B4-BE49-F238E27FC236}">
              <a16:creationId xmlns:a16="http://schemas.microsoft.com/office/drawing/2014/main" id="{82C4760A-BC58-47C3-996E-B777CA985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08" y="139515735"/>
          <a:ext cx="173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163152</xdr:colOff>
      <xdr:row>31</xdr:row>
      <xdr:rowOff>55994</xdr:rowOff>
    </xdr:from>
    <xdr:to>
      <xdr:col>1</xdr:col>
      <xdr:colOff>605396</xdr:colOff>
      <xdr:row>31</xdr:row>
      <xdr:rowOff>1855994</xdr:rowOff>
    </xdr:to>
    <xdr:pic>
      <xdr:nvPicPr>
        <xdr:cNvPr id="655" name="Picture 654" descr="A close up of a flower&#10;&#10;Description automatically generated">
          <a:extLst>
            <a:ext uri="{FF2B5EF4-FFF2-40B4-BE49-F238E27FC236}">
              <a16:creationId xmlns:a16="http://schemas.microsoft.com/office/drawing/2014/main" id="{3FE46679-A5E2-44BA-9305-9FE04C36F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152" y="25059119"/>
          <a:ext cx="2454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147979</xdr:colOff>
      <xdr:row>32</xdr:row>
      <xdr:rowOff>40820</xdr:rowOff>
    </xdr:from>
    <xdr:to>
      <xdr:col>1</xdr:col>
      <xdr:colOff>628023</xdr:colOff>
      <xdr:row>32</xdr:row>
      <xdr:rowOff>1840820</xdr:rowOff>
    </xdr:to>
    <xdr:pic>
      <xdr:nvPicPr>
        <xdr:cNvPr id="656" name="Picture 655" descr="A close up of a plant&#10;&#10;Description automatically generated">
          <a:extLst>
            <a:ext uri="{FF2B5EF4-FFF2-40B4-BE49-F238E27FC236}">
              <a16:creationId xmlns:a16="http://schemas.microsoft.com/office/drawing/2014/main" id="{642993EB-F771-47FB-879D-65BDB3D84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26948945"/>
          <a:ext cx="249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147979</xdr:colOff>
      <xdr:row>33</xdr:row>
      <xdr:rowOff>40820</xdr:rowOff>
    </xdr:from>
    <xdr:to>
      <xdr:col>1</xdr:col>
      <xdr:colOff>364123</xdr:colOff>
      <xdr:row>33</xdr:row>
      <xdr:rowOff>1840820</xdr:rowOff>
    </xdr:to>
    <xdr:pic>
      <xdr:nvPicPr>
        <xdr:cNvPr id="657" name="Picture 656" descr="A collage of a plant&#10;&#10;Description automatically generated">
          <a:extLst>
            <a:ext uri="{FF2B5EF4-FFF2-40B4-BE49-F238E27FC236}">
              <a16:creationId xmlns:a16="http://schemas.microsoft.com/office/drawing/2014/main" id="{9606DFAA-566A-4AD4-9AB4-7B4BD2362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28853945"/>
          <a:ext cx="2228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181928</xdr:colOff>
      <xdr:row>110</xdr:row>
      <xdr:rowOff>40820</xdr:rowOff>
    </xdr:from>
    <xdr:to>
      <xdr:col>0</xdr:col>
      <xdr:colOff>1928178</xdr:colOff>
      <xdr:row>110</xdr:row>
      <xdr:rowOff>1840820</xdr:rowOff>
    </xdr:to>
    <xdr:pic>
      <xdr:nvPicPr>
        <xdr:cNvPr id="658" name="Picture 657" descr="A close up of white flowers&#10;&#10;Description automatically generated">
          <a:extLst>
            <a:ext uri="{FF2B5EF4-FFF2-40B4-BE49-F238E27FC236}">
              <a16:creationId xmlns:a16="http://schemas.microsoft.com/office/drawing/2014/main" id="{50E2924A-EBC0-4C2E-AD4D-DAB550886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8" y="145213726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199005</xdr:colOff>
      <xdr:row>112</xdr:row>
      <xdr:rowOff>40821</xdr:rowOff>
    </xdr:from>
    <xdr:to>
      <xdr:col>0</xdr:col>
      <xdr:colOff>1879005</xdr:colOff>
      <xdr:row>112</xdr:row>
      <xdr:rowOff>1840821</xdr:rowOff>
    </xdr:to>
    <xdr:pic>
      <xdr:nvPicPr>
        <xdr:cNvPr id="659" name="Picture 658" descr="A close up of a flower&#10;&#10;Description automatically generated">
          <a:extLst>
            <a:ext uri="{FF2B5EF4-FFF2-40B4-BE49-F238E27FC236}">
              <a16:creationId xmlns:a16="http://schemas.microsoft.com/office/drawing/2014/main" id="{22B9025E-712C-45F8-97B0-D62FF8C1F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05" y="147559259"/>
          <a:ext cx="168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216015</xdr:colOff>
      <xdr:row>113</xdr:row>
      <xdr:rowOff>40821</xdr:rowOff>
    </xdr:from>
    <xdr:to>
      <xdr:col>0</xdr:col>
      <xdr:colOff>1906915</xdr:colOff>
      <xdr:row>113</xdr:row>
      <xdr:rowOff>1840821</xdr:rowOff>
    </xdr:to>
    <xdr:pic>
      <xdr:nvPicPr>
        <xdr:cNvPr id="660" name="Picture 659" descr="A close up of a flower&#10;&#10;Description automatically generated">
          <a:extLst>
            <a:ext uri="{FF2B5EF4-FFF2-40B4-BE49-F238E27FC236}">
              <a16:creationId xmlns:a16="http://schemas.microsoft.com/office/drawing/2014/main" id="{043FD70C-E813-4138-A983-084C0CC7D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15" y="149464259"/>
          <a:ext cx="169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181926</xdr:colOff>
      <xdr:row>168</xdr:row>
      <xdr:rowOff>23811</xdr:rowOff>
    </xdr:from>
    <xdr:to>
      <xdr:col>0</xdr:col>
      <xdr:colOff>1879276</xdr:colOff>
      <xdr:row>168</xdr:row>
      <xdr:rowOff>1823811</xdr:rowOff>
    </xdr:to>
    <xdr:pic>
      <xdr:nvPicPr>
        <xdr:cNvPr id="661" name="Picture 660" descr="A close up of a flower&#10;&#10;Description automatically generated">
          <a:extLst>
            <a:ext uri="{FF2B5EF4-FFF2-40B4-BE49-F238E27FC236}">
              <a16:creationId xmlns:a16="http://schemas.microsoft.com/office/drawing/2014/main" id="{46C50FA1-E1F6-4B5C-83D6-664270D02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6" y="236934374"/>
          <a:ext cx="1697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229551</xdr:colOff>
      <xdr:row>64</xdr:row>
      <xdr:rowOff>57830</xdr:rowOff>
    </xdr:from>
    <xdr:to>
      <xdr:col>0</xdr:col>
      <xdr:colOff>1935501</xdr:colOff>
      <xdr:row>64</xdr:row>
      <xdr:rowOff>1857830</xdr:rowOff>
    </xdr:to>
    <xdr:pic>
      <xdr:nvPicPr>
        <xdr:cNvPr id="662" name="Picture 661" descr="A close up of flowers&#10;&#10;Description automatically generated">
          <a:extLst>
            <a:ext uri="{FF2B5EF4-FFF2-40B4-BE49-F238E27FC236}">
              <a16:creationId xmlns:a16="http://schemas.microsoft.com/office/drawing/2014/main" id="{3AC86877-70EF-4ED0-A803-CA36B9409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51" y="88767330"/>
          <a:ext cx="1705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219416</xdr:colOff>
      <xdr:row>17</xdr:row>
      <xdr:rowOff>76540</xdr:rowOff>
    </xdr:from>
    <xdr:to>
      <xdr:col>0</xdr:col>
      <xdr:colOff>1857016</xdr:colOff>
      <xdr:row>17</xdr:row>
      <xdr:rowOff>1876540</xdr:rowOff>
    </xdr:to>
    <xdr:pic>
      <xdr:nvPicPr>
        <xdr:cNvPr id="663" name="Picture 662" descr="A bunch of white and purple flowers&#10;&#10;Description automatically generated">
          <a:extLst>
            <a:ext uri="{FF2B5EF4-FFF2-40B4-BE49-F238E27FC236}">
              <a16:creationId xmlns:a16="http://schemas.microsoft.com/office/drawing/2014/main" id="{160CFD64-161C-47F4-B30F-3558D96C9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416" y="12328071"/>
          <a:ext cx="1637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181927</xdr:colOff>
      <xdr:row>115</xdr:row>
      <xdr:rowOff>23812</xdr:rowOff>
    </xdr:from>
    <xdr:to>
      <xdr:col>0</xdr:col>
      <xdr:colOff>1928177</xdr:colOff>
      <xdr:row>115</xdr:row>
      <xdr:rowOff>1823812</xdr:rowOff>
    </xdr:to>
    <xdr:pic>
      <xdr:nvPicPr>
        <xdr:cNvPr id="664" name="Picture 663" descr="A close up of white flowers&#10;&#10;Description automatically generated">
          <a:extLst>
            <a:ext uri="{FF2B5EF4-FFF2-40B4-BE49-F238E27FC236}">
              <a16:creationId xmlns:a16="http://schemas.microsoft.com/office/drawing/2014/main" id="{1B6DB697-6A48-4A00-9263-A6E9785BE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7" y="153257250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164919</xdr:colOff>
      <xdr:row>116</xdr:row>
      <xdr:rowOff>23811</xdr:rowOff>
    </xdr:from>
    <xdr:to>
      <xdr:col>0</xdr:col>
      <xdr:colOff>1911169</xdr:colOff>
      <xdr:row>116</xdr:row>
      <xdr:rowOff>1823811</xdr:rowOff>
    </xdr:to>
    <xdr:pic>
      <xdr:nvPicPr>
        <xdr:cNvPr id="665" name="Picture 664" descr="A close up of a purple flower&#10;&#10;Description automatically generated">
          <a:extLst>
            <a:ext uri="{FF2B5EF4-FFF2-40B4-BE49-F238E27FC236}">
              <a16:creationId xmlns:a16="http://schemas.microsoft.com/office/drawing/2014/main" id="{5E893DC5-14DD-4B30-A88F-57FD9D028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9" y="155162249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215944</xdr:colOff>
      <xdr:row>124</xdr:row>
      <xdr:rowOff>40820</xdr:rowOff>
    </xdr:from>
    <xdr:to>
      <xdr:col>1</xdr:col>
      <xdr:colOff>405938</xdr:colOff>
      <xdr:row>124</xdr:row>
      <xdr:rowOff>1840820</xdr:rowOff>
    </xdr:to>
    <xdr:pic>
      <xdr:nvPicPr>
        <xdr:cNvPr id="666" name="Picture 665" descr="A close up of a flower&#10;&#10;Description automatically generated">
          <a:extLst>
            <a:ext uri="{FF2B5EF4-FFF2-40B4-BE49-F238E27FC236}">
              <a16:creationId xmlns:a16="http://schemas.microsoft.com/office/drawing/2014/main" id="{6DA1E7CE-EBF1-4224-BA47-0CCCE85CC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15944" y="165144789"/>
          <a:ext cx="2202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164987</xdr:colOff>
      <xdr:row>144</xdr:row>
      <xdr:rowOff>1894794</xdr:rowOff>
    </xdr:from>
    <xdr:to>
      <xdr:col>0</xdr:col>
      <xdr:colOff>1898787</xdr:colOff>
      <xdr:row>145</xdr:row>
      <xdr:rowOff>1789794</xdr:rowOff>
    </xdr:to>
    <xdr:pic>
      <xdr:nvPicPr>
        <xdr:cNvPr id="667" name="Picture 666" descr="A purple and yellow flower&#10;&#10;Description automatically generated">
          <a:extLst>
            <a:ext uri="{FF2B5EF4-FFF2-40B4-BE49-F238E27FC236}">
              <a16:creationId xmlns:a16="http://schemas.microsoft.com/office/drawing/2014/main" id="{07DBEC0B-E627-46FF-8D86-E078C9B81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199824294"/>
          <a:ext cx="1733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212612</xdr:colOff>
      <xdr:row>142</xdr:row>
      <xdr:rowOff>70302</xdr:rowOff>
    </xdr:from>
    <xdr:to>
      <xdr:col>0</xdr:col>
      <xdr:colOff>1933212</xdr:colOff>
      <xdr:row>142</xdr:row>
      <xdr:rowOff>1870302</xdr:rowOff>
    </xdr:to>
    <xdr:pic>
      <xdr:nvPicPr>
        <xdr:cNvPr id="668" name="Picture 667" descr="A close up of purple flowers&#10;&#10;Description automatically generated">
          <a:extLst>
            <a:ext uri="{FF2B5EF4-FFF2-40B4-BE49-F238E27FC236}">
              <a16:creationId xmlns:a16="http://schemas.microsoft.com/office/drawing/2014/main" id="{7AE2BDF0-81C4-40DE-A4E8-51B3DE4CD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612" y="228606802"/>
          <a:ext cx="172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181997</xdr:colOff>
      <xdr:row>144</xdr:row>
      <xdr:rowOff>23812</xdr:rowOff>
    </xdr:from>
    <xdr:to>
      <xdr:col>0</xdr:col>
      <xdr:colOff>1901997</xdr:colOff>
      <xdr:row>144</xdr:row>
      <xdr:rowOff>1823812</xdr:rowOff>
    </xdr:to>
    <xdr:pic>
      <xdr:nvPicPr>
        <xdr:cNvPr id="669" name="Picture 668" descr="A close up of a flower&#10;&#10;Description automatically generated">
          <a:extLst>
            <a:ext uri="{FF2B5EF4-FFF2-40B4-BE49-F238E27FC236}">
              <a16:creationId xmlns:a16="http://schemas.microsoft.com/office/drawing/2014/main" id="{8C3A482A-2860-40A1-A266-C9720925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7" y="197953312"/>
          <a:ext cx="1720000" cy="1800000"/>
        </a:xfrm>
        <a:prstGeom prst="rect">
          <a:avLst/>
        </a:prstGeom>
      </xdr:spPr>
    </xdr:pic>
    <xdr:clientData/>
  </xdr:twoCellAnchor>
  <xdr:oneCellAnchor>
    <xdr:from>
      <xdr:col>0</xdr:col>
      <xdr:colOff>164919</xdr:colOff>
      <xdr:row>104</xdr:row>
      <xdr:rowOff>23811</xdr:rowOff>
    </xdr:from>
    <xdr:ext cx="1746250" cy="1800000"/>
    <xdr:pic>
      <xdr:nvPicPr>
        <xdr:cNvPr id="670" name="Picture 669" descr="A close up of a purple flower&#10;&#10;Description automatically generated">
          <a:extLst>
            <a:ext uri="{FF2B5EF4-FFF2-40B4-BE49-F238E27FC236}">
              <a16:creationId xmlns:a16="http://schemas.microsoft.com/office/drawing/2014/main" id="{926F756D-56A1-45B0-8CE2-D4D3C9A96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9" y="135671717"/>
          <a:ext cx="1746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147979</xdr:colOff>
      <xdr:row>35</xdr:row>
      <xdr:rowOff>40821</xdr:rowOff>
    </xdr:from>
    <xdr:to>
      <xdr:col>0</xdr:col>
      <xdr:colOff>1906779</xdr:colOff>
      <xdr:row>35</xdr:row>
      <xdr:rowOff>1840821</xdr:rowOff>
    </xdr:to>
    <xdr:pic>
      <xdr:nvPicPr>
        <xdr:cNvPr id="671" name="Picture 670" descr="A close up of a plant&#10;&#10;Description automatically generated">
          <a:extLst>
            <a:ext uri="{FF2B5EF4-FFF2-40B4-BE49-F238E27FC236}">
              <a16:creationId xmlns:a16="http://schemas.microsoft.com/office/drawing/2014/main" id="{E8615840-98C1-4F4F-A656-ED3A9E39F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32663946"/>
          <a:ext cx="175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166616</xdr:colOff>
      <xdr:row>12</xdr:row>
      <xdr:rowOff>59531</xdr:rowOff>
    </xdr:from>
    <xdr:to>
      <xdr:col>0</xdr:col>
      <xdr:colOff>1940866</xdr:colOff>
      <xdr:row>12</xdr:row>
      <xdr:rowOff>1859531</xdr:rowOff>
    </xdr:to>
    <xdr:pic>
      <xdr:nvPicPr>
        <xdr:cNvPr id="672" name="Picture 671" descr="A close up of a flower&#10;&#10;Description automatically generated">
          <a:extLst>
            <a:ext uri="{FF2B5EF4-FFF2-40B4-BE49-F238E27FC236}">
              <a16:creationId xmlns:a16="http://schemas.microsoft.com/office/drawing/2014/main" id="{DD15272A-E960-4798-BD5E-A6006EF96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16" y="4250531"/>
          <a:ext cx="1774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181928</xdr:colOff>
      <xdr:row>13</xdr:row>
      <xdr:rowOff>74839</xdr:rowOff>
    </xdr:from>
    <xdr:to>
      <xdr:col>0</xdr:col>
      <xdr:colOff>1887878</xdr:colOff>
      <xdr:row>13</xdr:row>
      <xdr:rowOff>1874839</xdr:rowOff>
    </xdr:to>
    <xdr:pic>
      <xdr:nvPicPr>
        <xdr:cNvPr id="673" name="Picture 672" descr="A close up of flowers&#10;&#10;Description automatically generated">
          <a:extLst>
            <a:ext uri="{FF2B5EF4-FFF2-40B4-BE49-F238E27FC236}">
              <a16:creationId xmlns:a16="http://schemas.microsoft.com/office/drawing/2014/main" id="{3FADF5E2-9967-4A44-9EB9-4541D99F9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8" y="6170839"/>
          <a:ext cx="1705950" cy="1800000"/>
        </a:xfrm>
        <a:prstGeom prst="rect">
          <a:avLst/>
        </a:prstGeom>
      </xdr:spPr>
    </xdr:pic>
    <xdr:clientData/>
  </xdr:twoCellAnchor>
  <xdr:oneCellAnchor>
    <xdr:from>
      <xdr:col>0</xdr:col>
      <xdr:colOff>215944</xdr:colOff>
      <xdr:row>60</xdr:row>
      <xdr:rowOff>40820</xdr:rowOff>
    </xdr:from>
    <xdr:ext cx="1694950" cy="1800000"/>
    <xdr:pic>
      <xdr:nvPicPr>
        <xdr:cNvPr id="674" name="Picture 673" descr="A close up of a purple flower&#10;&#10;Description automatically generated">
          <a:extLst>
            <a:ext uri="{FF2B5EF4-FFF2-40B4-BE49-F238E27FC236}">
              <a16:creationId xmlns:a16="http://schemas.microsoft.com/office/drawing/2014/main" id="{7C81055D-A299-4905-ADCA-562D4DB8B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4" y="67692133"/>
          <a:ext cx="16949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164988</xdr:colOff>
      <xdr:row>55</xdr:row>
      <xdr:rowOff>40819</xdr:rowOff>
    </xdr:from>
    <xdr:to>
      <xdr:col>1</xdr:col>
      <xdr:colOff>341632</xdr:colOff>
      <xdr:row>55</xdr:row>
      <xdr:rowOff>1840819</xdr:rowOff>
    </xdr:to>
    <xdr:pic>
      <xdr:nvPicPr>
        <xdr:cNvPr id="675" name="Picture 674" descr="A close up of a purple flower&#10;&#10;Description automatically generated">
          <a:extLst>
            <a:ext uri="{FF2B5EF4-FFF2-40B4-BE49-F238E27FC236}">
              <a16:creationId xmlns:a16="http://schemas.microsoft.com/office/drawing/2014/main" id="{5AFAEC88-759D-4058-88B4-0F7714465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8" y="60072132"/>
          <a:ext cx="218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164917</xdr:colOff>
      <xdr:row>57</xdr:row>
      <xdr:rowOff>57831</xdr:rowOff>
    </xdr:from>
    <xdr:to>
      <xdr:col>0</xdr:col>
      <xdr:colOff>1937667</xdr:colOff>
      <xdr:row>57</xdr:row>
      <xdr:rowOff>1857831</xdr:rowOff>
    </xdr:to>
    <xdr:pic>
      <xdr:nvPicPr>
        <xdr:cNvPr id="676" name="Picture 675" descr="A close up of a yellow flower&#10;&#10;Description automatically generated">
          <a:extLst>
            <a:ext uri="{FF2B5EF4-FFF2-40B4-BE49-F238E27FC236}">
              <a16:creationId xmlns:a16="http://schemas.microsoft.com/office/drawing/2014/main" id="{0963297A-3685-4032-93C5-8311374CB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7" y="61994144"/>
          <a:ext cx="1772750" cy="1800000"/>
        </a:xfrm>
        <a:prstGeom prst="rect">
          <a:avLst/>
        </a:prstGeom>
      </xdr:spPr>
    </xdr:pic>
    <xdr:clientData/>
  </xdr:twoCellAnchor>
  <xdr:oneCellAnchor>
    <xdr:from>
      <xdr:col>0</xdr:col>
      <xdr:colOff>223724</xdr:colOff>
      <xdr:row>51</xdr:row>
      <xdr:rowOff>27440</xdr:rowOff>
    </xdr:from>
    <xdr:ext cx="1664400" cy="1800000"/>
    <xdr:pic>
      <xdr:nvPicPr>
        <xdr:cNvPr id="677" name="Picture 676" descr="A close up of a flower&#10;&#10;Description automatically generated">
          <a:extLst>
            <a:ext uri="{FF2B5EF4-FFF2-40B4-BE49-F238E27FC236}">
              <a16:creationId xmlns:a16="http://schemas.microsoft.com/office/drawing/2014/main" id="{84ABCCAE-D481-4AB2-BF89-93148AB4A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724" y="53903221"/>
          <a:ext cx="16644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181926</xdr:colOff>
      <xdr:row>50</xdr:row>
      <xdr:rowOff>23813</xdr:rowOff>
    </xdr:from>
    <xdr:to>
      <xdr:col>0</xdr:col>
      <xdr:colOff>1928176</xdr:colOff>
      <xdr:row>50</xdr:row>
      <xdr:rowOff>1823813</xdr:rowOff>
    </xdr:to>
    <xdr:pic>
      <xdr:nvPicPr>
        <xdr:cNvPr id="678" name="Picture 677" descr="Purple flowers on a plant&#10;&#10;Description automatically generated">
          <a:extLst>
            <a:ext uri="{FF2B5EF4-FFF2-40B4-BE49-F238E27FC236}">
              <a16:creationId xmlns:a16="http://schemas.microsoft.com/office/drawing/2014/main" id="{F2EA50E4-9B82-4401-B169-9A6A72107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6" y="51994594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164987</xdr:colOff>
      <xdr:row>58</xdr:row>
      <xdr:rowOff>40821</xdr:rowOff>
    </xdr:from>
    <xdr:to>
      <xdr:col>0</xdr:col>
      <xdr:colOff>1924387</xdr:colOff>
      <xdr:row>58</xdr:row>
      <xdr:rowOff>1840821</xdr:rowOff>
    </xdr:to>
    <xdr:pic>
      <xdr:nvPicPr>
        <xdr:cNvPr id="679" name="Picture 678" descr="A close up of a yellow flower&#10;&#10;Description automatically generated">
          <a:extLst>
            <a:ext uri="{FF2B5EF4-FFF2-40B4-BE49-F238E27FC236}">
              <a16:creationId xmlns:a16="http://schemas.microsoft.com/office/drawing/2014/main" id="{58123A4C-8EA3-4976-9B6C-260FE50F0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63882134"/>
          <a:ext cx="175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147909</xdr:colOff>
      <xdr:row>59</xdr:row>
      <xdr:rowOff>57828</xdr:rowOff>
    </xdr:from>
    <xdr:to>
      <xdr:col>1</xdr:col>
      <xdr:colOff>490103</xdr:colOff>
      <xdr:row>59</xdr:row>
      <xdr:rowOff>1857828</xdr:rowOff>
    </xdr:to>
    <xdr:pic>
      <xdr:nvPicPr>
        <xdr:cNvPr id="680" name="Picture 679" descr="A close up of purple flowers&#10;&#10;Description automatically generated">
          <a:extLst>
            <a:ext uri="{FF2B5EF4-FFF2-40B4-BE49-F238E27FC236}">
              <a16:creationId xmlns:a16="http://schemas.microsoft.com/office/drawing/2014/main" id="{4ECA84C9-C5A9-4A90-837B-31664EAAF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09" y="65804141"/>
          <a:ext cx="2354350" cy="1800000"/>
        </a:xfrm>
        <a:prstGeom prst="rect">
          <a:avLst/>
        </a:prstGeom>
      </xdr:spPr>
    </xdr:pic>
    <xdr:clientData/>
  </xdr:twoCellAnchor>
  <xdr:oneCellAnchor>
    <xdr:from>
      <xdr:col>0</xdr:col>
      <xdr:colOff>177006</xdr:colOff>
      <xdr:row>41</xdr:row>
      <xdr:rowOff>44449</xdr:rowOff>
    </xdr:from>
    <xdr:ext cx="2055700" cy="1800000"/>
    <xdr:pic>
      <xdr:nvPicPr>
        <xdr:cNvPr id="681" name="Picture 680" descr="A close up of a flower&#10;&#10;Description automatically generated">
          <a:extLst>
            <a:ext uri="{FF2B5EF4-FFF2-40B4-BE49-F238E27FC236}">
              <a16:creationId xmlns:a16="http://schemas.microsoft.com/office/drawing/2014/main" id="{07887FE5-91D7-4422-9134-4E4DA7F57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06" y="39263637"/>
          <a:ext cx="20557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199004</xdr:colOff>
      <xdr:row>46</xdr:row>
      <xdr:rowOff>57830</xdr:rowOff>
    </xdr:from>
    <xdr:to>
      <xdr:col>0</xdr:col>
      <xdr:colOff>1878104</xdr:colOff>
      <xdr:row>46</xdr:row>
      <xdr:rowOff>1857830</xdr:rowOff>
    </xdr:to>
    <xdr:pic>
      <xdr:nvPicPr>
        <xdr:cNvPr id="682" name="Picture 681" descr="A close up of purple flowers&#10;&#10;Description automatically generated">
          <a:extLst>
            <a:ext uri="{FF2B5EF4-FFF2-40B4-BE49-F238E27FC236}">
              <a16:creationId xmlns:a16="http://schemas.microsoft.com/office/drawing/2014/main" id="{4D17FDAA-F3E8-4ECE-97FA-A1E342E19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04" y="45873080"/>
          <a:ext cx="1679100" cy="1800000"/>
        </a:xfrm>
        <a:prstGeom prst="rect">
          <a:avLst/>
        </a:prstGeom>
      </xdr:spPr>
    </xdr:pic>
    <xdr:clientData/>
  </xdr:twoCellAnchor>
  <xdr:oneCellAnchor>
    <xdr:from>
      <xdr:col>0</xdr:col>
      <xdr:colOff>130901</xdr:colOff>
      <xdr:row>40</xdr:row>
      <xdr:rowOff>23811</xdr:rowOff>
    </xdr:from>
    <xdr:ext cx="1537950" cy="1800000"/>
    <xdr:pic>
      <xdr:nvPicPr>
        <xdr:cNvPr id="683" name="Picture 682" descr="A close up of a purple flower&#10;&#10;Description automatically generated">
          <a:extLst>
            <a:ext uri="{FF2B5EF4-FFF2-40B4-BE49-F238E27FC236}">
              <a16:creationId xmlns:a16="http://schemas.microsoft.com/office/drawing/2014/main" id="{B5FC3F14-83F4-4EEB-8B16-61B7E0D22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01" y="37337999"/>
          <a:ext cx="15379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249962</xdr:colOff>
      <xdr:row>38</xdr:row>
      <xdr:rowOff>57829</xdr:rowOff>
    </xdr:from>
    <xdr:to>
      <xdr:col>0</xdr:col>
      <xdr:colOff>1901112</xdr:colOff>
      <xdr:row>38</xdr:row>
      <xdr:rowOff>1857829</xdr:rowOff>
    </xdr:to>
    <xdr:pic>
      <xdr:nvPicPr>
        <xdr:cNvPr id="684" name="Picture 683" descr="A close up of a purple flower&#10;&#10;Description automatically generated">
          <a:extLst>
            <a:ext uri="{FF2B5EF4-FFF2-40B4-BE49-F238E27FC236}">
              <a16:creationId xmlns:a16="http://schemas.microsoft.com/office/drawing/2014/main" id="{9C64BDD4-1373-4BF8-9971-F5DCCB53C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962" y="35026485"/>
          <a:ext cx="165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199006</xdr:colOff>
      <xdr:row>141</xdr:row>
      <xdr:rowOff>56695</xdr:rowOff>
    </xdr:from>
    <xdr:to>
      <xdr:col>0</xdr:col>
      <xdr:colOff>1917206</xdr:colOff>
      <xdr:row>141</xdr:row>
      <xdr:rowOff>1856695</xdr:rowOff>
    </xdr:to>
    <xdr:pic>
      <xdr:nvPicPr>
        <xdr:cNvPr id="685" name="Picture 684" descr="A close-up of a flower&#10;&#10;Description automatically generated">
          <a:extLst>
            <a:ext uri="{FF2B5EF4-FFF2-40B4-BE49-F238E27FC236}">
              <a16:creationId xmlns:a16="http://schemas.microsoft.com/office/drawing/2014/main" id="{C6729CDF-862D-4A4D-9086-EE2E8D5FC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99006" y="226688195"/>
          <a:ext cx="1718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198935</xdr:colOff>
      <xdr:row>140</xdr:row>
      <xdr:rowOff>70304</xdr:rowOff>
    </xdr:from>
    <xdr:to>
      <xdr:col>0</xdr:col>
      <xdr:colOff>1863585</xdr:colOff>
      <xdr:row>140</xdr:row>
      <xdr:rowOff>1870304</xdr:rowOff>
    </xdr:to>
    <xdr:pic>
      <xdr:nvPicPr>
        <xdr:cNvPr id="686" name="Picture 685" descr="A close up of a flower&#10;&#10;Description automatically generated">
          <a:extLst>
            <a:ext uri="{FF2B5EF4-FFF2-40B4-BE49-F238E27FC236}">
              <a16:creationId xmlns:a16="http://schemas.microsoft.com/office/drawing/2014/main" id="{59708CDC-98C7-40A0-9F11-B07C7609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5" y="224796804"/>
          <a:ext cx="166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215945</xdr:colOff>
      <xdr:row>163</xdr:row>
      <xdr:rowOff>57829</xdr:rowOff>
    </xdr:from>
    <xdr:to>
      <xdr:col>0</xdr:col>
      <xdr:colOff>1880595</xdr:colOff>
      <xdr:row>163</xdr:row>
      <xdr:rowOff>1857829</xdr:rowOff>
    </xdr:to>
    <xdr:pic>
      <xdr:nvPicPr>
        <xdr:cNvPr id="687" name="Picture 686" descr="A close up of a flower&#10;&#10;Description automatically generated">
          <a:extLst>
            <a:ext uri="{FF2B5EF4-FFF2-40B4-BE49-F238E27FC236}">
              <a16:creationId xmlns:a16="http://schemas.microsoft.com/office/drawing/2014/main" id="{FBD216B4-76F3-4EC9-A6BA-5138A153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5" y="230372329"/>
          <a:ext cx="166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181995</xdr:colOff>
      <xdr:row>137</xdr:row>
      <xdr:rowOff>6803</xdr:rowOff>
    </xdr:from>
    <xdr:to>
      <xdr:col>0</xdr:col>
      <xdr:colOff>1861995</xdr:colOff>
      <xdr:row>137</xdr:row>
      <xdr:rowOff>1806803</xdr:rowOff>
    </xdr:to>
    <xdr:pic>
      <xdr:nvPicPr>
        <xdr:cNvPr id="688" name="Picture 687" descr="A close up of purple and white flowers&#10;&#10;Description automatically generated">
          <a:extLst>
            <a:ext uri="{FF2B5EF4-FFF2-40B4-BE49-F238E27FC236}">
              <a16:creationId xmlns:a16="http://schemas.microsoft.com/office/drawing/2014/main" id="{98AEE130-D534-4FEF-85C0-0A7024DDD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5" y="188411303"/>
          <a:ext cx="168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147978</xdr:colOff>
      <xdr:row>143</xdr:row>
      <xdr:rowOff>40822</xdr:rowOff>
    </xdr:from>
    <xdr:to>
      <xdr:col>0</xdr:col>
      <xdr:colOff>1947978</xdr:colOff>
      <xdr:row>143</xdr:row>
      <xdr:rowOff>1840822</xdr:rowOff>
    </xdr:to>
    <xdr:pic>
      <xdr:nvPicPr>
        <xdr:cNvPr id="689" name="Picture 688" descr="A close up of a flower&#10;&#10;Description automatically generated">
          <a:extLst>
            <a:ext uri="{FF2B5EF4-FFF2-40B4-BE49-F238E27FC236}">
              <a16:creationId xmlns:a16="http://schemas.microsoft.com/office/drawing/2014/main" id="{42E385A1-C657-48ED-8C37-CE7A6BA7D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8" y="196065322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164916</xdr:colOff>
      <xdr:row>135</xdr:row>
      <xdr:rowOff>430325</xdr:rowOff>
    </xdr:from>
    <xdr:to>
      <xdr:col>0</xdr:col>
      <xdr:colOff>1795366</xdr:colOff>
      <xdr:row>136</xdr:row>
      <xdr:rowOff>1789794</xdr:rowOff>
    </xdr:to>
    <xdr:pic>
      <xdr:nvPicPr>
        <xdr:cNvPr id="690" name="Picture 689" descr="A group of white and yellow flowers&#10;&#10;Description automatically generated">
          <a:extLst>
            <a:ext uri="{FF2B5EF4-FFF2-40B4-BE49-F238E27FC236}">
              <a16:creationId xmlns:a16="http://schemas.microsoft.com/office/drawing/2014/main" id="{C6CC4BF3-3B09-4D71-A201-898D6BCB8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6" y="186489294"/>
          <a:ext cx="1630450" cy="1800000"/>
        </a:xfrm>
        <a:prstGeom prst="rect">
          <a:avLst/>
        </a:prstGeom>
      </xdr:spPr>
    </xdr:pic>
    <xdr:clientData/>
  </xdr:twoCellAnchor>
  <xdr:oneCellAnchor>
    <xdr:from>
      <xdr:col>0</xdr:col>
      <xdr:colOff>188731</xdr:colOff>
      <xdr:row>128</xdr:row>
      <xdr:rowOff>27214</xdr:rowOff>
    </xdr:from>
    <xdr:ext cx="1661550" cy="1800000"/>
    <xdr:pic>
      <xdr:nvPicPr>
        <xdr:cNvPr id="691" name="Picture 690" descr="A close up of a flower&#10;&#10;Description automatically generated">
          <a:extLst>
            <a:ext uri="{FF2B5EF4-FFF2-40B4-BE49-F238E27FC236}">
              <a16:creationId xmlns:a16="http://schemas.microsoft.com/office/drawing/2014/main" id="{50348D6F-3BD7-4BD3-B361-13B2E7288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31" y="172751183"/>
          <a:ext cx="16615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130969</xdr:colOff>
      <xdr:row>130</xdr:row>
      <xdr:rowOff>40820</xdr:rowOff>
    </xdr:from>
    <xdr:to>
      <xdr:col>0</xdr:col>
      <xdr:colOff>1890369</xdr:colOff>
      <xdr:row>130</xdr:row>
      <xdr:rowOff>1840820</xdr:rowOff>
    </xdr:to>
    <xdr:pic>
      <xdr:nvPicPr>
        <xdr:cNvPr id="692" name="Picture 691" descr="A close-up of a purple flower&#10;&#10;Description automatically generated">
          <a:extLst>
            <a:ext uri="{FF2B5EF4-FFF2-40B4-BE49-F238E27FC236}">
              <a16:creationId xmlns:a16="http://schemas.microsoft.com/office/drawing/2014/main" id="{70D8C52D-DF5E-41C3-8585-05AFCDCB8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176574789"/>
          <a:ext cx="175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198936</xdr:colOff>
      <xdr:row>162</xdr:row>
      <xdr:rowOff>23813</xdr:rowOff>
    </xdr:from>
    <xdr:to>
      <xdr:col>0</xdr:col>
      <xdr:colOff>1891486</xdr:colOff>
      <xdr:row>162</xdr:row>
      <xdr:rowOff>1823813</xdr:rowOff>
    </xdr:to>
    <xdr:pic>
      <xdr:nvPicPr>
        <xdr:cNvPr id="693" name="Picture 692" descr="A close up of a flower&#10;&#10;Description automatically generated">
          <a:extLst>
            <a:ext uri="{FF2B5EF4-FFF2-40B4-BE49-F238E27FC236}">
              <a16:creationId xmlns:a16="http://schemas.microsoft.com/office/drawing/2014/main" id="{705C7FE3-B669-4074-870C-0D0AE7ED9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6" y="228433313"/>
          <a:ext cx="1692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215942</xdr:colOff>
      <xdr:row>161</xdr:row>
      <xdr:rowOff>40820</xdr:rowOff>
    </xdr:from>
    <xdr:to>
      <xdr:col>0</xdr:col>
      <xdr:colOff>1881592</xdr:colOff>
      <xdr:row>161</xdr:row>
      <xdr:rowOff>1840820</xdr:rowOff>
    </xdr:to>
    <xdr:pic>
      <xdr:nvPicPr>
        <xdr:cNvPr id="694" name="Picture 693" descr="A close up of orange flowers&#10;&#10;Description automatically generated">
          <a:extLst>
            <a:ext uri="{FF2B5EF4-FFF2-40B4-BE49-F238E27FC236}">
              <a16:creationId xmlns:a16="http://schemas.microsoft.com/office/drawing/2014/main" id="{2C9EC8B4-797F-430A-B66B-F1441D30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2" y="226545320"/>
          <a:ext cx="1665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199006</xdr:colOff>
      <xdr:row>158</xdr:row>
      <xdr:rowOff>57830</xdr:rowOff>
    </xdr:from>
    <xdr:to>
      <xdr:col>0</xdr:col>
      <xdr:colOff>1877206</xdr:colOff>
      <xdr:row>158</xdr:row>
      <xdr:rowOff>1857830</xdr:rowOff>
    </xdr:to>
    <xdr:pic>
      <xdr:nvPicPr>
        <xdr:cNvPr id="695" name="Picture 694" descr="A close up of a flower&#10;&#10;Description automatically generated">
          <a:extLst>
            <a:ext uri="{FF2B5EF4-FFF2-40B4-BE49-F238E27FC236}">
              <a16:creationId xmlns:a16="http://schemas.microsoft.com/office/drawing/2014/main" id="{81A4435C-CABD-4A87-9768-D82C7BB20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06" y="224657330"/>
          <a:ext cx="1678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164918</xdr:colOff>
      <xdr:row>155</xdr:row>
      <xdr:rowOff>40821</xdr:rowOff>
    </xdr:from>
    <xdr:to>
      <xdr:col>0</xdr:col>
      <xdr:colOff>1870168</xdr:colOff>
      <xdr:row>155</xdr:row>
      <xdr:rowOff>1840821</xdr:rowOff>
    </xdr:to>
    <xdr:pic>
      <xdr:nvPicPr>
        <xdr:cNvPr id="696" name="Picture 695" descr="A close up of a white flower&#10;&#10;Description automatically generated">
          <a:extLst>
            <a:ext uri="{FF2B5EF4-FFF2-40B4-BE49-F238E27FC236}">
              <a16:creationId xmlns:a16="http://schemas.microsoft.com/office/drawing/2014/main" id="{D4476651-B713-49E8-B1D4-4C9523B01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8" y="218925321"/>
          <a:ext cx="1705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164987</xdr:colOff>
      <xdr:row>156</xdr:row>
      <xdr:rowOff>6803</xdr:rowOff>
    </xdr:from>
    <xdr:to>
      <xdr:col>0</xdr:col>
      <xdr:colOff>1885587</xdr:colOff>
      <xdr:row>156</xdr:row>
      <xdr:rowOff>1806803</xdr:rowOff>
    </xdr:to>
    <xdr:pic>
      <xdr:nvPicPr>
        <xdr:cNvPr id="697" name="Picture 696" descr="A close up of a flower&#10;&#10;Description automatically generated">
          <a:extLst>
            <a:ext uri="{FF2B5EF4-FFF2-40B4-BE49-F238E27FC236}">
              <a16:creationId xmlns:a16="http://schemas.microsoft.com/office/drawing/2014/main" id="{CD48377F-D359-4FF2-8F11-513D63BC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220796303"/>
          <a:ext cx="172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181926</xdr:colOff>
      <xdr:row>157</xdr:row>
      <xdr:rowOff>23812</xdr:rowOff>
    </xdr:from>
    <xdr:to>
      <xdr:col>0</xdr:col>
      <xdr:colOff>1875276</xdr:colOff>
      <xdr:row>157</xdr:row>
      <xdr:rowOff>1823812</xdr:rowOff>
    </xdr:to>
    <xdr:pic>
      <xdr:nvPicPr>
        <xdr:cNvPr id="698" name="Picture 697" descr="A close up of a flower&#10;&#10;Description automatically generated">
          <a:extLst>
            <a:ext uri="{FF2B5EF4-FFF2-40B4-BE49-F238E27FC236}">
              <a16:creationId xmlns:a16="http://schemas.microsoft.com/office/drawing/2014/main" id="{A787BE93-ED7A-45BE-901C-D5F36102C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6" y="222718312"/>
          <a:ext cx="1693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147910</xdr:colOff>
      <xdr:row>79</xdr:row>
      <xdr:rowOff>40821</xdr:rowOff>
    </xdr:from>
    <xdr:to>
      <xdr:col>1</xdr:col>
      <xdr:colOff>391204</xdr:colOff>
      <xdr:row>79</xdr:row>
      <xdr:rowOff>1840821</xdr:rowOff>
    </xdr:to>
    <xdr:pic>
      <xdr:nvPicPr>
        <xdr:cNvPr id="699" name="Picture 698" descr="A close-up of a flower&#10;&#10;Description automatically generated">
          <a:extLst>
            <a:ext uri="{FF2B5EF4-FFF2-40B4-BE49-F238E27FC236}">
              <a16:creationId xmlns:a16="http://schemas.microsoft.com/office/drawing/2014/main" id="{D77480D4-963A-4E60-9A8B-8B31C2805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10" y="100958196"/>
          <a:ext cx="225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199005</xdr:colOff>
      <xdr:row>74</xdr:row>
      <xdr:rowOff>40822</xdr:rowOff>
    </xdr:from>
    <xdr:to>
      <xdr:col>0</xdr:col>
      <xdr:colOff>1879905</xdr:colOff>
      <xdr:row>74</xdr:row>
      <xdr:rowOff>1840822</xdr:rowOff>
    </xdr:to>
    <xdr:pic>
      <xdr:nvPicPr>
        <xdr:cNvPr id="700" name="Picture 699" descr="A close up of a white flower&#10;&#10;Description automatically generated">
          <a:extLst>
            <a:ext uri="{FF2B5EF4-FFF2-40B4-BE49-F238E27FC236}">
              <a16:creationId xmlns:a16="http://schemas.microsoft.com/office/drawing/2014/main" id="{2B4C01A8-6776-4D1E-90F8-09968F7D7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05" y="91433197"/>
          <a:ext cx="168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215946</xdr:colOff>
      <xdr:row>48</xdr:row>
      <xdr:rowOff>23813</xdr:rowOff>
    </xdr:from>
    <xdr:to>
      <xdr:col>0</xdr:col>
      <xdr:colOff>1804196</xdr:colOff>
      <xdr:row>48</xdr:row>
      <xdr:rowOff>1823813</xdr:rowOff>
    </xdr:to>
    <xdr:pic>
      <xdr:nvPicPr>
        <xdr:cNvPr id="701" name="Picture 700" descr="A hand holding a bunch of purple and white flowers&#10;&#10;Description automatically generated">
          <a:extLst>
            <a:ext uri="{FF2B5EF4-FFF2-40B4-BE49-F238E27FC236}">
              <a16:creationId xmlns:a16="http://schemas.microsoft.com/office/drawing/2014/main" id="{12BF6D01-DE77-4A39-967E-08EA3EB6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6" y="49649063"/>
          <a:ext cx="1588250" cy="1800000"/>
        </a:xfrm>
        <a:prstGeom prst="rect">
          <a:avLst/>
        </a:prstGeom>
      </xdr:spPr>
    </xdr:pic>
    <xdr:clientData/>
  </xdr:twoCellAnchor>
  <xdr:oneCellAnchor>
    <xdr:from>
      <xdr:col>0</xdr:col>
      <xdr:colOff>215944</xdr:colOff>
      <xdr:row>102</xdr:row>
      <xdr:rowOff>40821</xdr:rowOff>
    </xdr:from>
    <xdr:ext cx="1666650" cy="1800000"/>
    <xdr:pic>
      <xdr:nvPicPr>
        <xdr:cNvPr id="702" name="Picture 701" descr="A group of purple flowers&#10;&#10;Description automatically generated">
          <a:extLst>
            <a:ext uri="{FF2B5EF4-FFF2-40B4-BE49-F238E27FC236}">
              <a16:creationId xmlns:a16="http://schemas.microsoft.com/office/drawing/2014/main" id="{EF85A03C-B82D-41DE-9CD3-E67F8166D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4" y="131878727"/>
          <a:ext cx="16666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198935</xdr:colOff>
      <xdr:row>89</xdr:row>
      <xdr:rowOff>40821</xdr:rowOff>
    </xdr:from>
    <xdr:to>
      <xdr:col>0</xdr:col>
      <xdr:colOff>1904185</xdr:colOff>
      <xdr:row>89</xdr:row>
      <xdr:rowOff>1840821</xdr:rowOff>
    </xdr:to>
    <xdr:pic>
      <xdr:nvPicPr>
        <xdr:cNvPr id="703" name="Picture 702" descr="A close up of a flower&#10;&#10;Description automatically generated">
          <a:extLst>
            <a:ext uri="{FF2B5EF4-FFF2-40B4-BE49-F238E27FC236}">
              <a16:creationId xmlns:a16="http://schemas.microsoft.com/office/drawing/2014/main" id="{A256BB4C-242C-4DAA-931E-A1BC8A67B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5" y="110923727"/>
          <a:ext cx="1705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86677</xdr:colOff>
      <xdr:row>93</xdr:row>
      <xdr:rowOff>54428</xdr:rowOff>
    </xdr:from>
    <xdr:to>
      <xdr:col>1</xdr:col>
      <xdr:colOff>484671</xdr:colOff>
      <xdr:row>93</xdr:row>
      <xdr:rowOff>1854428</xdr:rowOff>
    </xdr:to>
    <xdr:pic>
      <xdr:nvPicPr>
        <xdr:cNvPr id="704" name="Picture 703" descr="A close up of flowers&#10;&#10;Description automatically generated">
          <a:extLst>
            <a:ext uri="{FF2B5EF4-FFF2-40B4-BE49-F238E27FC236}">
              <a16:creationId xmlns:a16="http://schemas.microsoft.com/office/drawing/2014/main" id="{815459F8-67D4-4DFF-A605-45B1672CC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" y="139627428"/>
          <a:ext cx="2414119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198936</xdr:colOff>
      <xdr:row>90</xdr:row>
      <xdr:rowOff>40821</xdr:rowOff>
    </xdr:from>
    <xdr:to>
      <xdr:col>0</xdr:col>
      <xdr:colOff>1652286</xdr:colOff>
      <xdr:row>90</xdr:row>
      <xdr:rowOff>1840821</xdr:rowOff>
    </xdr:to>
    <xdr:pic>
      <xdr:nvPicPr>
        <xdr:cNvPr id="705" name="Picture 704" descr="A close up of a yellow flower&#10;&#10;Description automatically generated">
          <a:extLst>
            <a:ext uri="{FF2B5EF4-FFF2-40B4-BE49-F238E27FC236}">
              <a16:creationId xmlns:a16="http://schemas.microsoft.com/office/drawing/2014/main" id="{5B59DFD9-22D2-4493-9E26-4AA96ED2D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6" y="112828727"/>
          <a:ext cx="1453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181995</xdr:colOff>
      <xdr:row>80</xdr:row>
      <xdr:rowOff>23811</xdr:rowOff>
    </xdr:from>
    <xdr:to>
      <xdr:col>0</xdr:col>
      <xdr:colOff>1862895</xdr:colOff>
      <xdr:row>80</xdr:row>
      <xdr:rowOff>1823811</xdr:rowOff>
    </xdr:to>
    <xdr:pic>
      <xdr:nvPicPr>
        <xdr:cNvPr id="706" name="Picture 705" descr="A close up of a flower&#10;&#10;Description automatically generated">
          <a:extLst>
            <a:ext uri="{FF2B5EF4-FFF2-40B4-BE49-F238E27FC236}">
              <a16:creationId xmlns:a16="http://schemas.microsoft.com/office/drawing/2014/main" id="{1FF2CE76-4238-4F46-B63C-EEAA984CF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5" y="102846186"/>
          <a:ext cx="168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215945</xdr:colOff>
      <xdr:row>99</xdr:row>
      <xdr:rowOff>40820</xdr:rowOff>
    </xdr:from>
    <xdr:to>
      <xdr:col>0</xdr:col>
      <xdr:colOff>1960995</xdr:colOff>
      <xdr:row>99</xdr:row>
      <xdr:rowOff>1840820</xdr:rowOff>
    </xdr:to>
    <xdr:pic>
      <xdr:nvPicPr>
        <xdr:cNvPr id="707" name="Picture 706" descr="Close-up of a purple orchid&#10;&#10;Description automatically generated">
          <a:extLst>
            <a:ext uri="{FF2B5EF4-FFF2-40B4-BE49-F238E27FC236}">
              <a16:creationId xmlns:a16="http://schemas.microsoft.com/office/drawing/2014/main" id="{C157ABCE-5B6E-493D-8E3B-7506BCD4B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45" y="126163726"/>
          <a:ext cx="1745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198937</xdr:colOff>
      <xdr:row>101</xdr:row>
      <xdr:rowOff>23810</xdr:rowOff>
    </xdr:from>
    <xdr:to>
      <xdr:col>0</xdr:col>
      <xdr:colOff>1932287</xdr:colOff>
      <xdr:row>101</xdr:row>
      <xdr:rowOff>1823810</xdr:rowOff>
    </xdr:to>
    <xdr:pic>
      <xdr:nvPicPr>
        <xdr:cNvPr id="708" name="Picture 707" descr="A purple flowers in a greenhouse&#10;&#10;Description automatically generated">
          <a:extLst>
            <a:ext uri="{FF2B5EF4-FFF2-40B4-BE49-F238E27FC236}">
              <a16:creationId xmlns:a16="http://schemas.microsoft.com/office/drawing/2014/main" id="{37374C3B-C8AF-4E31-98D9-19C9F331A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7" y="129956716"/>
          <a:ext cx="1733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181996</xdr:colOff>
      <xdr:row>98</xdr:row>
      <xdr:rowOff>55562</xdr:rowOff>
    </xdr:from>
    <xdr:to>
      <xdr:col>0</xdr:col>
      <xdr:colOff>1901396</xdr:colOff>
      <xdr:row>98</xdr:row>
      <xdr:rowOff>1855562</xdr:rowOff>
    </xdr:to>
    <xdr:pic>
      <xdr:nvPicPr>
        <xdr:cNvPr id="709" name="Picture 708" descr="A close up of a flower&#10;&#10;Description automatically generated">
          <a:extLst>
            <a:ext uri="{FF2B5EF4-FFF2-40B4-BE49-F238E27FC236}">
              <a16:creationId xmlns:a16="http://schemas.microsoft.com/office/drawing/2014/main" id="{9791286A-EF00-4A59-84EF-3937E69F7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6" y="149153562"/>
          <a:ext cx="171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147911</xdr:colOff>
      <xdr:row>76</xdr:row>
      <xdr:rowOff>74838</xdr:rowOff>
    </xdr:from>
    <xdr:to>
      <xdr:col>0</xdr:col>
      <xdr:colOff>1893761</xdr:colOff>
      <xdr:row>76</xdr:row>
      <xdr:rowOff>1874838</xdr:rowOff>
    </xdr:to>
    <xdr:pic>
      <xdr:nvPicPr>
        <xdr:cNvPr id="710" name="Picture 709" descr="A close-up of a purple flower&#10;&#10;Description automatically generated">
          <a:extLst>
            <a:ext uri="{FF2B5EF4-FFF2-40B4-BE49-F238E27FC236}">
              <a16:creationId xmlns:a16="http://schemas.microsoft.com/office/drawing/2014/main" id="{3D8EC83D-543D-40CB-B2E1-FBA6B6F2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11" y="95277213"/>
          <a:ext cx="1745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181997</xdr:colOff>
      <xdr:row>77</xdr:row>
      <xdr:rowOff>57831</xdr:rowOff>
    </xdr:from>
    <xdr:to>
      <xdr:col>0</xdr:col>
      <xdr:colOff>1900197</xdr:colOff>
      <xdr:row>77</xdr:row>
      <xdr:rowOff>1857831</xdr:rowOff>
    </xdr:to>
    <xdr:pic>
      <xdr:nvPicPr>
        <xdr:cNvPr id="711" name="Picture 710" descr="A close up of a purple flower&#10;&#10;Description automatically generated">
          <a:extLst>
            <a:ext uri="{FF2B5EF4-FFF2-40B4-BE49-F238E27FC236}">
              <a16:creationId xmlns:a16="http://schemas.microsoft.com/office/drawing/2014/main" id="{851AAA2B-69CE-4ABE-BDCF-8CCABB2F1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7" y="97165206"/>
          <a:ext cx="1718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198935</xdr:colOff>
      <xdr:row>82</xdr:row>
      <xdr:rowOff>40821</xdr:rowOff>
    </xdr:from>
    <xdr:to>
      <xdr:col>0</xdr:col>
      <xdr:colOff>1916485</xdr:colOff>
      <xdr:row>82</xdr:row>
      <xdr:rowOff>1840821</xdr:rowOff>
    </xdr:to>
    <xdr:pic>
      <xdr:nvPicPr>
        <xdr:cNvPr id="712" name="Picture 711" descr="A yellow flowers in a garden&#10;&#10;Description automatically generated">
          <a:extLst>
            <a:ext uri="{FF2B5EF4-FFF2-40B4-BE49-F238E27FC236}">
              <a16:creationId xmlns:a16="http://schemas.microsoft.com/office/drawing/2014/main" id="{B3C5A84D-468B-456C-8D89-64BED962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5" y="106673196"/>
          <a:ext cx="1717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164918</xdr:colOff>
      <xdr:row>83</xdr:row>
      <xdr:rowOff>6804</xdr:rowOff>
    </xdr:from>
    <xdr:to>
      <xdr:col>0</xdr:col>
      <xdr:colOff>1872268</xdr:colOff>
      <xdr:row>83</xdr:row>
      <xdr:rowOff>1806804</xdr:rowOff>
    </xdr:to>
    <xdr:pic>
      <xdr:nvPicPr>
        <xdr:cNvPr id="713" name="Picture 712" descr="A close up of a yellow flower&#10;&#10;Description automatically generated">
          <a:extLst>
            <a:ext uri="{FF2B5EF4-FFF2-40B4-BE49-F238E27FC236}">
              <a16:creationId xmlns:a16="http://schemas.microsoft.com/office/drawing/2014/main" id="{C6328B57-08D4-40BB-A66A-235E9B35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8" y="108544179"/>
          <a:ext cx="1707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164987</xdr:colOff>
      <xdr:row>81</xdr:row>
      <xdr:rowOff>40821</xdr:rowOff>
    </xdr:from>
    <xdr:to>
      <xdr:col>0</xdr:col>
      <xdr:colOff>1884387</xdr:colOff>
      <xdr:row>81</xdr:row>
      <xdr:rowOff>1840821</xdr:rowOff>
    </xdr:to>
    <xdr:pic>
      <xdr:nvPicPr>
        <xdr:cNvPr id="714" name="Picture 713" descr="A close up of a flower&#10;&#10;Description automatically generated">
          <a:extLst>
            <a:ext uri="{FF2B5EF4-FFF2-40B4-BE49-F238E27FC236}">
              <a16:creationId xmlns:a16="http://schemas.microsoft.com/office/drawing/2014/main" id="{9222B25A-D040-4B6E-9CDB-7D3A98917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104768196"/>
          <a:ext cx="171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164917</xdr:colOff>
      <xdr:row>94</xdr:row>
      <xdr:rowOff>40821</xdr:rowOff>
    </xdr:from>
    <xdr:to>
      <xdr:col>0</xdr:col>
      <xdr:colOff>1911167</xdr:colOff>
      <xdr:row>94</xdr:row>
      <xdr:rowOff>1840821</xdr:rowOff>
    </xdr:to>
    <xdr:pic>
      <xdr:nvPicPr>
        <xdr:cNvPr id="715" name="Picture 714" descr="A close up of a flower&#10;&#10;Description automatically generated">
          <a:extLst>
            <a:ext uri="{FF2B5EF4-FFF2-40B4-BE49-F238E27FC236}">
              <a16:creationId xmlns:a16="http://schemas.microsoft.com/office/drawing/2014/main" id="{AA971438-8EDA-4836-BAD7-0BA2AE88B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17" y="116638727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195604</xdr:colOff>
      <xdr:row>95</xdr:row>
      <xdr:rowOff>53293</xdr:rowOff>
    </xdr:from>
    <xdr:to>
      <xdr:col>0</xdr:col>
      <xdr:colOff>1916204</xdr:colOff>
      <xdr:row>95</xdr:row>
      <xdr:rowOff>1853293</xdr:rowOff>
    </xdr:to>
    <xdr:pic>
      <xdr:nvPicPr>
        <xdr:cNvPr id="716" name="Picture 715" descr="A close up of a purple flower&#10;&#10;Description automatically generated">
          <a:extLst>
            <a:ext uri="{FF2B5EF4-FFF2-40B4-BE49-F238E27FC236}">
              <a16:creationId xmlns:a16="http://schemas.microsoft.com/office/drawing/2014/main" id="{D48EAFFE-4630-4542-A7F6-7EDB5CB31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604" y="143436293"/>
          <a:ext cx="172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164988</xdr:colOff>
      <xdr:row>97</xdr:row>
      <xdr:rowOff>40819</xdr:rowOff>
    </xdr:from>
    <xdr:to>
      <xdr:col>0</xdr:col>
      <xdr:colOff>1884988</xdr:colOff>
      <xdr:row>97</xdr:row>
      <xdr:rowOff>1840819</xdr:rowOff>
    </xdr:to>
    <xdr:pic>
      <xdr:nvPicPr>
        <xdr:cNvPr id="717" name="Picture 716" descr="A close up of a purple flower&#10;&#10;Description automatically generated">
          <a:extLst>
            <a:ext uri="{FF2B5EF4-FFF2-40B4-BE49-F238E27FC236}">
              <a16:creationId xmlns:a16="http://schemas.microsoft.com/office/drawing/2014/main" id="{10DC4FC1-6A05-4612-865F-4144177F2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8" y="122353725"/>
          <a:ext cx="172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107</xdr:row>
      <xdr:rowOff>23811</xdr:rowOff>
    </xdr:from>
    <xdr:to>
      <xdr:col>1</xdr:col>
      <xdr:colOff>227613</xdr:colOff>
      <xdr:row>107</xdr:row>
      <xdr:rowOff>1823811</xdr:rowOff>
    </xdr:to>
    <xdr:pic>
      <xdr:nvPicPr>
        <xdr:cNvPr id="718" name="Picture 717" descr="A purple orchid on a white background&#10;&#10;Description automatically generated">
          <a:extLst>
            <a:ext uri="{FF2B5EF4-FFF2-40B4-BE49-F238E27FC236}">
              <a16:creationId xmlns:a16="http://schemas.microsoft.com/office/drawing/2014/main" id="{74066B33-2AF6-40E1-BF9D-8D037174B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141386717"/>
          <a:ext cx="210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198937</xdr:colOff>
      <xdr:row>34</xdr:row>
      <xdr:rowOff>40821</xdr:rowOff>
    </xdr:from>
    <xdr:to>
      <xdr:col>0</xdr:col>
      <xdr:colOff>1905587</xdr:colOff>
      <xdr:row>34</xdr:row>
      <xdr:rowOff>1840821</xdr:rowOff>
    </xdr:to>
    <xdr:pic>
      <xdr:nvPicPr>
        <xdr:cNvPr id="719" name="Picture 718" descr="A close up of a plant&#10;&#10;Description automatically generated">
          <a:extLst>
            <a:ext uri="{FF2B5EF4-FFF2-40B4-BE49-F238E27FC236}">
              <a16:creationId xmlns:a16="http://schemas.microsoft.com/office/drawing/2014/main" id="{B5A11A0F-A671-450E-BAC0-BFBE6A08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7" y="30758946"/>
          <a:ext cx="170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147908</xdr:colOff>
      <xdr:row>105</xdr:row>
      <xdr:rowOff>6803</xdr:rowOff>
    </xdr:from>
    <xdr:to>
      <xdr:col>0</xdr:col>
      <xdr:colOff>1843558</xdr:colOff>
      <xdr:row>105</xdr:row>
      <xdr:rowOff>1806803</xdr:rowOff>
    </xdr:to>
    <xdr:pic>
      <xdr:nvPicPr>
        <xdr:cNvPr id="720" name="Picture 719" descr="A close up of a purple flower&#10;&#10;Description automatically generated">
          <a:extLst>
            <a:ext uri="{FF2B5EF4-FFF2-40B4-BE49-F238E27FC236}">
              <a16:creationId xmlns:a16="http://schemas.microsoft.com/office/drawing/2014/main" id="{06D2BBCE-F8EE-46F1-A67E-AD43FC520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08" y="137559709"/>
          <a:ext cx="1695650" cy="1800000"/>
        </a:xfrm>
        <a:prstGeom prst="rect">
          <a:avLst/>
        </a:prstGeom>
      </xdr:spPr>
    </xdr:pic>
    <xdr:clientData/>
  </xdr:twoCellAnchor>
  <xdr:oneCellAnchor>
    <xdr:from>
      <xdr:col>0</xdr:col>
      <xdr:colOff>164988</xdr:colOff>
      <xdr:row>114</xdr:row>
      <xdr:rowOff>40819</xdr:rowOff>
    </xdr:from>
    <xdr:ext cx="1720000" cy="1800000"/>
    <xdr:pic>
      <xdr:nvPicPr>
        <xdr:cNvPr id="721" name="Picture 720" descr="A close up of a purple flower&#10;&#10;Description automatically generated">
          <a:extLst>
            <a:ext uri="{FF2B5EF4-FFF2-40B4-BE49-F238E27FC236}">
              <a16:creationId xmlns:a16="http://schemas.microsoft.com/office/drawing/2014/main" id="{0811DE64-205B-47FB-8699-AF642F832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8" y="151369257"/>
          <a:ext cx="1720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197303</xdr:colOff>
      <xdr:row>29</xdr:row>
      <xdr:rowOff>39119</xdr:rowOff>
    </xdr:from>
    <xdr:to>
      <xdr:col>0</xdr:col>
      <xdr:colOff>1634503</xdr:colOff>
      <xdr:row>29</xdr:row>
      <xdr:rowOff>1839119</xdr:rowOff>
    </xdr:to>
    <xdr:pic>
      <xdr:nvPicPr>
        <xdr:cNvPr id="722" name="Picture 721" descr="A close up of a flower&#10;&#10;Description automatically generated">
          <a:extLst>
            <a:ext uri="{FF2B5EF4-FFF2-40B4-BE49-F238E27FC236}">
              <a16:creationId xmlns:a16="http://schemas.microsoft.com/office/drawing/2014/main" id="{2807E434-2FD5-476B-AEDB-5A9C8B381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97303" y="22696713"/>
          <a:ext cx="1437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198935</xdr:colOff>
      <xdr:row>70</xdr:row>
      <xdr:rowOff>40820</xdr:rowOff>
    </xdr:from>
    <xdr:to>
      <xdr:col>1</xdr:col>
      <xdr:colOff>601129</xdr:colOff>
      <xdr:row>70</xdr:row>
      <xdr:rowOff>1840820</xdr:rowOff>
    </xdr:to>
    <xdr:pic>
      <xdr:nvPicPr>
        <xdr:cNvPr id="723" name="Picture 722" descr="Close-up of a purple orchid&#10;&#10;Description automatically generated">
          <a:extLst>
            <a:ext uri="{FF2B5EF4-FFF2-40B4-BE49-F238E27FC236}">
              <a16:creationId xmlns:a16="http://schemas.microsoft.com/office/drawing/2014/main" id="{411B0E2C-63BF-4B87-8965-7593C15EA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35" y="85277664"/>
          <a:ext cx="2414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199005</xdr:colOff>
      <xdr:row>75</xdr:row>
      <xdr:rowOff>6802</xdr:rowOff>
    </xdr:from>
    <xdr:to>
      <xdr:col>0</xdr:col>
      <xdr:colOff>1854505</xdr:colOff>
      <xdr:row>75</xdr:row>
      <xdr:rowOff>1806802</xdr:rowOff>
    </xdr:to>
    <xdr:pic>
      <xdr:nvPicPr>
        <xdr:cNvPr id="724" name="Picture 723" descr="A close up of a flower&#10;&#10;Description automatically generated">
          <a:extLst>
            <a:ext uri="{FF2B5EF4-FFF2-40B4-BE49-F238E27FC236}">
              <a16:creationId xmlns:a16="http://schemas.microsoft.com/office/drawing/2014/main" id="{194E5AF2-437F-4D98-8A72-16953E9A8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05" y="93304177"/>
          <a:ext cx="165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295113</xdr:colOff>
      <xdr:row>78</xdr:row>
      <xdr:rowOff>74220</xdr:rowOff>
    </xdr:from>
    <xdr:to>
      <xdr:col>1</xdr:col>
      <xdr:colOff>919607</xdr:colOff>
      <xdr:row>78</xdr:row>
      <xdr:rowOff>1874220</xdr:rowOff>
    </xdr:to>
    <xdr:pic>
      <xdr:nvPicPr>
        <xdr:cNvPr id="725" name="Picture 724" descr="A group of purple flowers&#10;&#10;Description automatically generated">
          <a:extLst>
            <a:ext uri="{FF2B5EF4-FFF2-40B4-BE49-F238E27FC236}">
              <a16:creationId xmlns:a16="http://schemas.microsoft.com/office/drawing/2014/main" id="{E885E0F0-72B4-4624-9EB9-3B895A0E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113" y="99086595"/>
          <a:ext cx="263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164986</xdr:colOff>
      <xdr:row>100</xdr:row>
      <xdr:rowOff>23811</xdr:rowOff>
    </xdr:from>
    <xdr:to>
      <xdr:col>0</xdr:col>
      <xdr:colOff>1885586</xdr:colOff>
      <xdr:row>100</xdr:row>
      <xdr:rowOff>1823811</xdr:rowOff>
    </xdr:to>
    <xdr:pic>
      <xdr:nvPicPr>
        <xdr:cNvPr id="726" name="Picture 725" descr="Purple flowers in a garden&#10;&#10;Description automatically generated">
          <a:extLst>
            <a:ext uri="{FF2B5EF4-FFF2-40B4-BE49-F238E27FC236}">
              <a16:creationId xmlns:a16="http://schemas.microsoft.com/office/drawing/2014/main" id="{9DAE83C0-88CE-4133-863E-4BAED83B3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6" y="128051717"/>
          <a:ext cx="1720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178526</xdr:colOff>
      <xdr:row>96</xdr:row>
      <xdr:rowOff>55562</xdr:rowOff>
    </xdr:from>
    <xdr:to>
      <xdr:col>0</xdr:col>
      <xdr:colOff>1685676</xdr:colOff>
      <xdr:row>96</xdr:row>
      <xdr:rowOff>1855562</xdr:rowOff>
    </xdr:to>
    <xdr:pic>
      <xdr:nvPicPr>
        <xdr:cNvPr id="727" name="Picture 726" descr="A close up of purple flowers&#10;&#10;Description automatically generated">
          <a:extLst>
            <a:ext uri="{FF2B5EF4-FFF2-40B4-BE49-F238E27FC236}">
              <a16:creationId xmlns:a16="http://schemas.microsoft.com/office/drawing/2014/main" id="{A8990E32-7884-4388-8425-8E3F6EA25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6" y="145343562"/>
          <a:ext cx="1507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147977</xdr:colOff>
      <xdr:row>108</xdr:row>
      <xdr:rowOff>23811</xdr:rowOff>
    </xdr:from>
    <xdr:to>
      <xdr:col>1</xdr:col>
      <xdr:colOff>451121</xdr:colOff>
      <xdr:row>108</xdr:row>
      <xdr:rowOff>1823811</xdr:rowOff>
    </xdr:to>
    <xdr:pic>
      <xdr:nvPicPr>
        <xdr:cNvPr id="728" name="Picture 727" descr="A close up of a flower&#10;&#10;Description automatically generated">
          <a:extLst>
            <a:ext uri="{FF2B5EF4-FFF2-40B4-BE49-F238E27FC236}">
              <a16:creationId xmlns:a16="http://schemas.microsoft.com/office/drawing/2014/main" id="{3E866C3E-0D87-44CE-82B2-AFB285284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7" y="143291717"/>
          <a:ext cx="2315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164237</xdr:colOff>
      <xdr:row>122</xdr:row>
      <xdr:rowOff>38099</xdr:rowOff>
    </xdr:from>
    <xdr:to>
      <xdr:col>1</xdr:col>
      <xdr:colOff>290631</xdr:colOff>
      <xdr:row>122</xdr:row>
      <xdr:rowOff>1838099</xdr:rowOff>
    </xdr:to>
    <xdr:pic>
      <xdr:nvPicPr>
        <xdr:cNvPr id="729" name="Picture 728" descr="A hand holding a yellow flower&#10;&#10;Description automatically generated">
          <a:extLst>
            <a:ext uri="{FF2B5EF4-FFF2-40B4-BE49-F238E27FC236}">
              <a16:creationId xmlns:a16="http://schemas.microsoft.com/office/drawing/2014/main" id="{69D9B490-189D-4A89-BD6B-CE24570DD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4237" y="161332068"/>
          <a:ext cx="2138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199006</xdr:colOff>
      <xdr:row>123</xdr:row>
      <xdr:rowOff>6802</xdr:rowOff>
    </xdr:from>
    <xdr:to>
      <xdr:col>1</xdr:col>
      <xdr:colOff>199650</xdr:colOff>
      <xdr:row>123</xdr:row>
      <xdr:rowOff>1806802</xdr:rowOff>
    </xdr:to>
    <xdr:pic>
      <xdr:nvPicPr>
        <xdr:cNvPr id="730" name="Picture 729" descr="A close up of a flower&#10;&#10;Description automatically generated">
          <a:extLst>
            <a:ext uri="{FF2B5EF4-FFF2-40B4-BE49-F238E27FC236}">
              <a16:creationId xmlns:a16="http://schemas.microsoft.com/office/drawing/2014/main" id="{086C7149-DB6F-480E-8DCC-680BA0ED7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99006" y="163205771"/>
          <a:ext cx="2012800" cy="1800000"/>
        </a:xfrm>
        <a:prstGeom prst="rect">
          <a:avLst/>
        </a:prstGeom>
      </xdr:spPr>
    </xdr:pic>
    <xdr:clientData/>
  </xdr:twoCellAnchor>
  <xdr:oneCellAnchor>
    <xdr:from>
      <xdr:col>0</xdr:col>
      <xdr:colOff>181996</xdr:colOff>
      <xdr:row>178</xdr:row>
      <xdr:rowOff>57829</xdr:rowOff>
    </xdr:from>
    <xdr:ext cx="2160135" cy="1800000"/>
    <xdr:pic>
      <xdr:nvPicPr>
        <xdr:cNvPr id="731" name="image9.png" descr="A close-up of a purple flower&#10;&#10;Description automatically generated">
          <a:extLst>
            <a:ext uri="{FF2B5EF4-FFF2-40B4-BE49-F238E27FC236}">
              <a16:creationId xmlns:a16="http://schemas.microsoft.com/office/drawing/2014/main" id="{833977E6-C932-4716-8CEA-F5FF1C3B93B5}"/>
            </a:ext>
          </a:extLst>
        </xdr:cNvPr>
        <xdr:cNvPicPr preferRelativeResize="0"/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6" y="253089454"/>
          <a:ext cx="2160135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193904</xdr:colOff>
      <xdr:row>180</xdr:row>
      <xdr:rowOff>52729</xdr:rowOff>
    </xdr:from>
    <xdr:ext cx="2126116" cy="1800000"/>
    <xdr:pic>
      <xdr:nvPicPr>
        <xdr:cNvPr id="732" name="image3.png" descr="A close-up of a flower&#10;&#10;Description automatically generated">
          <a:extLst>
            <a:ext uri="{FF2B5EF4-FFF2-40B4-BE49-F238E27FC236}">
              <a16:creationId xmlns:a16="http://schemas.microsoft.com/office/drawing/2014/main" id="{CC182767-026F-41E4-B1D0-6290E42BBFC9}"/>
            </a:ext>
          </a:extLst>
        </xdr:cNvPr>
        <xdr:cNvPicPr preferRelativeResize="0"/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904" y="256894354"/>
          <a:ext cx="2126116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176894</xdr:colOff>
      <xdr:row>181</xdr:row>
      <xdr:rowOff>76538</xdr:rowOff>
    </xdr:from>
    <xdr:ext cx="2143125" cy="1800000"/>
    <xdr:pic>
      <xdr:nvPicPr>
        <xdr:cNvPr id="733" name="image11.png" descr="A close-up of a flower&#10;&#10;Description automatically generated">
          <a:extLst>
            <a:ext uri="{FF2B5EF4-FFF2-40B4-BE49-F238E27FC236}">
              <a16:creationId xmlns:a16="http://schemas.microsoft.com/office/drawing/2014/main" id="{52736DD6-7ED7-4888-B243-F22C173863FC}"/>
            </a:ext>
          </a:extLst>
        </xdr:cNvPr>
        <xdr:cNvPicPr preferRelativeResize="0"/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94" y="258823163"/>
          <a:ext cx="2143125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193905</xdr:colOff>
      <xdr:row>183</xdr:row>
      <xdr:rowOff>42522</xdr:rowOff>
    </xdr:from>
    <xdr:ext cx="1782533" cy="1800000"/>
    <xdr:pic>
      <xdr:nvPicPr>
        <xdr:cNvPr id="734" name="image4.png" descr="A yellow flower with green leaves&#10;&#10;Description automatically generated">
          <a:extLst>
            <a:ext uri="{FF2B5EF4-FFF2-40B4-BE49-F238E27FC236}">
              <a16:creationId xmlns:a16="http://schemas.microsoft.com/office/drawing/2014/main" id="{36E9E2B7-858C-4B11-9110-D0CF0B53C649}"/>
            </a:ext>
          </a:extLst>
        </xdr:cNvPr>
        <xdr:cNvPicPr preferRelativeResize="0"/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905" y="262599147"/>
          <a:ext cx="1782533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168390</xdr:colOff>
      <xdr:row>185</xdr:row>
      <xdr:rowOff>57830</xdr:rowOff>
    </xdr:from>
    <xdr:ext cx="2109107" cy="1800000"/>
    <xdr:pic>
      <xdr:nvPicPr>
        <xdr:cNvPr id="735" name="image12.png" descr="A close-up of a white flower&#10;&#10;Description automatically generated">
          <a:extLst>
            <a:ext uri="{FF2B5EF4-FFF2-40B4-BE49-F238E27FC236}">
              <a16:creationId xmlns:a16="http://schemas.microsoft.com/office/drawing/2014/main" id="{BBCFA8C2-9364-4C8D-94C6-2D3757977581}"/>
            </a:ext>
          </a:extLst>
        </xdr:cNvPr>
        <xdr:cNvPicPr preferRelativeResize="0"/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390" y="266424455"/>
          <a:ext cx="2109107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181996</xdr:colOff>
      <xdr:row>182</xdr:row>
      <xdr:rowOff>74839</xdr:rowOff>
    </xdr:from>
    <xdr:ext cx="2126117" cy="1800000"/>
    <xdr:pic>
      <xdr:nvPicPr>
        <xdr:cNvPr id="736" name="image1.png" descr="A close up of a flower&#10;&#10;Description automatically generated">
          <a:extLst>
            <a:ext uri="{FF2B5EF4-FFF2-40B4-BE49-F238E27FC236}">
              <a16:creationId xmlns:a16="http://schemas.microsoft.com/office/drawing/2014/main" id="{DC0EB3A4-1382-412D-84B3-DAF105DB4C75}"/>
            </a:ext>
          </a:extLst>
        </xdr:cNvPr>
        <xdr:cNvPicPr preferRelativeResize="0"/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6" y="260726464"/>
          <a:ext cx="2126117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164987</xdr:colOff>
      <xdr:row>184</xdr:row>
      <xdr:rowOff>40822</xdr:rowOff>
    </xdr:from>
    <xdr:ext cx="2160135" cy="1800000"/>
    <xdr:pic>
      <xdr:nvPicPr>
        <xdr:cNvPr id="737" name="image8.png" descr="A close up of a flower&#10;&#10;Description automatically generated">
          <a:extLst>
            <a:ext uri="{FF2B5EF4-FFF2-40B4-BE49-F238E27FC236}">
              <a16:creationId xmlns:a16="http://schemas.microsoft.com/office/drawing/2014/main" id="{DDE5B721-1E0D-4E9C-B623-52AF659D85AB}"/>
            </a:ext>
          </a:extLst>
        </xdr:cNvPr>
        <xdr:cNvPicPr preferRelativeResize="0"/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264502447"/>
          <a:ext cx="2160135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158184</xdr:colOff>
      <xdr:row>186</xdr:row>
      <xdr:rowOff>59529</xdr:rowOff>
    </xdr:from>
    <xdr:ext cx="1830160" cy="1800000"/>
    <xdr:pic>
      <xdr:nvPicPr>
        <xdr:cNvPr id="738" name="image7.png" descr="Close-up of a purple and white orchid&#10;&#10;Description automatically generated">
          <a:extLst>
            <a:ext uri="{FF2B5EF4-FFF2-40B4-BE49-F238E27FC236}">
              <a16:creationId xmlns:a16="http://schemas.microsoft.com/office/drawing/2014/main" id="{462105E8-8933-49D9-B5C2-948D53170189}"/>
            </a:ext>
          </a:extLst>
        </xdr:cNvPr>
        <xdr:cNvPicPr preferRelativeResize="0"/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84" y="268331154"/>
          <a:ext cx="1830160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183697</xdr:colOff>
      <xdr:row>187</xdr:row>
      <xdr:rowOff>52726</xdr:rowOff>
    </xdr:from>
    <xdr:ext cx="1566521" cy="1800000"/>
    <xdr:pic>
      <xdr:nvPicPr>
        <xdr:cNvPr id="739" name="image5.png" descr="A close up of a purple flower&#10;&#10;Description automatically generated">
          <a:extLst>
            <a:ext uri="{FF2B5EF4-FFF2-40B4-BE49-F238E27FC236}">
              <a16:creationId xmlns:a16="http://schemas.microsoft.com/office/drawing/2014/main" id="{EF1D9313-0EB2-46FF-B2BC-28A4C4534D07}"/>
            </a:ext>
          </a:extLst>
        </xdr:cNvPr>
        <xdr:cNvPicPr preferRelativeResize="0"/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697" y="270229351"/>
          <a:ext cx="1566521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91850</xdr:colOff>
      <xdr:row>189</xdr:row>
      <xdr:rowOff>57829</xdr:rowOff>
    </xdr:from>
    <xdr:ext cx="2527526" cy="1800000"/>
    <xdr:pic>
      <xdr:nvPicPr>
        <xdr:cNvPr id="740" name="image13.png" descr="A close up of a flower&#10;&#10;Description automatically generated">
          <a:extLst>
            <a:ext uri="{FF2B5EF4-FFF2-40B4-BE49-F238E27FC236}">
              <a16:creationId xmlns:a16="http://schemas.microsoft.com/office/drawing/2014/main" id="{1446F1AB-7371-4957-95DB-41D3B5F27BC3}"/>
            </a:ext>
          </a:extLst>
        </xdr:cNvPr>
        <xdr:cNvPicPr preferRelativeResize="0"/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50" y="274044454"/>
          <a:ext cx="2527526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113962</xdr:colOff>
      <xdr:row>190</xdr:row>
      <xdr:rowOff>64632</xdr:rowOff>
    </xdr:from>
    <xdr:ext cx="2219663" cy="1800000"/>
    <xdr:pic>
      <xdr:nvPicPr>
        <xdr:cNvPr id="741" name="image2.png" descr="Close up of a yellow and red flower&#10;&#10;Description automatically generated">
          <a:extLst>
            <a:ext uri="{FF2B5EF4-FFF2-40B4-BE49-F238E27FC236}">
              <a16:creationId xmlns:a16="http://schemas.microsoft.com/office/drawing/2014/main" id="{9B541D32-2C42-42EF-AA04-AF0AA4661795}"/>
            </a:ext>
          </a:extLst>
        </xdr:cNvPr>
        <xdr:cNvPicPr preferRelativeResize="0"/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62" y="275956257"/>
          <a:ext cx="2219663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96952</xdr:colOff>
      <xdr:row>191</xdr:row>
      <xdr:rowOff>52727</xdr:rowOff>
    </xdr:from>
    <xdr:ext cx="2831986" cy="1800000"/>
    <xdr:pic>
      <xdr:nvPicPr>
        <xdr:cNvPr id="742" name="image15.png" descr="A close-up of a bouquet of flowers&#10;&#10;Description automatically generated">
          <a:extLst>
            <a:ext uri="{FF2B5EF4-FFF2-40B4-BE49-F238E27FC236}">
              <a16:creationId xmlns:a16="http://schemas.microsoft.com/office/drawing/2014/main" id="{79735932-39C1-4FB6-9A24-79755A9E7C25}"/>
            </a:ext>
          </a:extLst>
        </xdr:cNvPr>
        <xdr:cNvPicPr preferRelativeResize="0"/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52" y="277849352"/>
          <a:ext cx="2831986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164987</xdr:colOff>
      <xdr:row>192</xdr:row>
      <xdr:rowOff>64634</xdr:rowOff>
    </xdr:from>
    <xdr:ext cx="2668700" cy="1800000"/>
    <xdr:pic>
      <xdr:nvPicPr>
        <xdr:cNvPr id="743" name="image10.png" descr="Close-up of a purple flower&#10;&#10;Description automatically generated">
          <a:extLst>
            <a:ext uri="{FF2B5EF4-FFF2-40B4-BE49-F238E27FC236}">
              <a16:creationId xmlns:a16="http://schemas.microsoft.com/office/drawing/2014/main" id="{2230CF91-F81D-4CCA-B1A9-FF82E9B73D44}"/>
            </a:ext>
          </a:extLst>
        </xdr:cNvPr>
        <xdr:cNvPicPr preferRelativeResize="0"/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279766259"/>
          <a:ext cx="2668700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141174</xdr:colOff>
      <xdr:row>193</xdr:row>
      <xdr:rowOff>66335</xdr:rowOff>
    </xdr:from>
    <xdr:ext cx="3109232" cy="1800000"/>
    <xdr:pic>
      <xdr:nvPicPr>
        <xdr:cNvPr id="744" name="image11.png" descr="A close up of a flower&#10;&#10;Description automatically generated">
          <a:extLst>
            <a:ext uri="{FF2B5EF4-FFF2-40B4-BE49-F238E27FC236}">
              <a16:creationId xmlns:a16="http://schemas.microsoft.com/office/drawing/2014/main" id="{BB90A130-9CE5-4B12-91DE-92B4EBC5C0A8}"/>
            </a:ext>
          </a:extLst>
        </xdr:cNvPr>
        <xdr:cNvPicPr preferRelativeResize="0"/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74" y="281672960"/>
          <a:ext cx="3109232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216015</xdr:colOff>
      <xdr:row>195</xdr:row>
      <xdr:rowOff>57829</xdr:rowOff>
    </xdr:from>
    <xdr:ext cx="2143126" cy="1800000"/>
    <xdr:pic>
      <xdr:nvPicPr>
        <xdr:cNvPr id="745" name="image6.png" descr="A close up of a flower&#10;&#10;Description automatically generated">
          <a:extLst>
            <a:ext uri="{FF2B5EF4-FFF2-40B4-BE49-F238E27FC236}">
              <a16:creationId xmlns:a16="http://schemas.microsoft.com/office/drawing/2014/main" id="{9A7B3418-B382-45A1-B3F7-7CF4BDA43A43}"/>
            </a:ext>
          </a:extLst>
        </xdr:cNvPr>
        <xdr:cNvPicPr preferRelativeResize="0"/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15" y="284009985"/>
          <a:ext cx="2143126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181996</xdr:colOff>
      <xdr:row>196</xdr:row>
      <xdr:rowOff>57829</xdr:rowOff>
    </xdr:from>
    <xdr:ext cx="2160135" cy="1800000"/>
    <xdr:pic>
      <xdr:nvPicPr>
        <xdr:cNvPr id="746" name="image1.png" descr="A close up of orange flowers&#10;&#10;Description automatically generated">
          <a:extLst>
            <a:ext uri="{FF2B5EF4-FFF2-40B4-BE49-F238E27FC236}">
              <a16:creationId xmlns:a16="http://schemas.microsoft.com/office/drawing/2014/main" id="{F3CC4AA5-5DDA-4AB8-9341-AA58D8165656}"/>
            </a:ext>
          </a:extLst>
        </xdr:cNvPr>
        <xdr:cNvPicPr preferRelativeResize="0"/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6" y="285914985"/>
          <a:ext cx="2160135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164987</xdr:colOff>
      <xdr:row>197</xdr:row>
      <xdr:rowOff>40820</xdr:rowOff>
    </xdr:from>
    <xdr:ext cx="2160135" cy="1800000"/>
    <xdr:pic>
      <xdr:nvPicPr>
        <xdr:cNvPr id="747" name="image4.png" descr="A close up of a purple flower&#10;&#10;Description automatically generated">
          <a:extLst>
            <a:ext uri="{FF2B5EF4-FFF2-40B4-BE49-F238E27FC236}">
              <a16:creationId xmlns:a16="http://schemas.microsoft.com/office/drawing/2014/main" id="{720438DB-846B-424F-AD99-BC4CA90C8E3B}"/>
            </a:ext>
          </a:extLst>
        </xdr:cNvPr>
        <xdr:cNvPicPr preferRelativeResize="0"/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87" y="287802976"/>
          <a:ext cx="2160135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130970</xdr:colOff>
      <xdr:row>198</xdr:row>
      <xdr:rowOff>91847</xdr:rowOff>
    </xdr:from>
    <xdr:ext cx="2211161" cy="1800000"/>
    <xdr:pic>
      <xdr:nvPicPr>
        <xdr:cNvPr id="748" name="image13.png" descr="A close up of a yellow and pink flower&#10;&#10;Description automatically generated">
          <a:extLst>
            <a:ext uri="{FF2B5EF4-FFF2-40B4-BE49-F238E27FC236}">
              <a16:creationId xmlns:a16="http://schemas.microsoft.com/office/drawing/2014/main" id="{669CF786-7A6C-41F5-AE80-A0C2C50DDFA4}"/>
            </a:ext>
          </a:extLst>
        </xdr:cNvPr>
        <xdr:cNvPicPr preferRelativeResize="0"/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0" y="289759003"/>
          <a:ext cx="2211161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181997</xdr:colOff>
      <xdr:row>199</xdr:row>
      <xdr:rowOff>57829</xdr:rowOff>
    </xdr:from>
    <xdr:ext cx="1853972" cy="1800000"/>
    <xdr:pic>
      <xdr:nvPicPr>
        <xdr:cNvPr id="749" name="image3.png" descr="A close-up of a red flower&#10;&#10;Description automatically generated">
          <a:extLst>
            <a:ext uri="{FF2B5EF4-FFF2-40B4-BE49-F238E27FC236}">
              <a16:creationId xmlns:a16="http://schemas.microsoft.com/office/drawing/2014/main" id="{5450DF15-9013-4A18-89ED-DACCAF958FA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7" y="291629985"/>
          <a:ext cx="1853972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181997</xdr:colOff>
      <xdr:row>200</xdr:row>
      <xdr:rowOff>78240</xdr:rowOff>
    </xdr:from>
    <xdr:ext cx="2850696" cy="1800000"/>
    <xdr:pic>
      <xdr:nvPicPr>
        <xdr:cNvPr id="750" name="image9.png" descr="A group of orange and pink flowers&#10;&#10;Description automatically generated">
          <a:extLst>
            <a:ext uri="{FF2B5EF4-FFF2-40B4-BE49-F238E27FC236}">
              <a16:creationId xmlns:a16="http://schemas.microsoft.com/office/drawing/2014/main" id="{2AAF0BB4-C99D-4971-A4B4-903221B303F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97" y="293555396"/>
          <a:ext cx="2850696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204109</xdr:colOff>
      <xdr:row>201</xdr:row>
      <xdr:rowOff>42521</xdr:rowOff>
    </xdr:from>
    <xdr:ext cx="1796141" cy="1800000"/>
    <xdr:pic>
      <xdr:nvPicPr>
        <xdr:cNvPr id="751" name="image12.png" descr="A close up of a flower&#10;&#10;Description automatically generated">
          <a:extLst>
            <a:ext uri="{FF2B5EF4-FFF2-40B4-BE49-F238E27FC236}">
              <a16:creationId xmlns:a16="http://schemas.microsoft.com/office/drawing/2014/main" id="{9980F6AF-1B67-428D-BC34-7FEF63139B6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9" y="295424677"/>
          <a:ext cx="1796141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158184</xdr:colOff>
      <xdr:row>179</xdr:row>
      <xdr:rowOff>59531</xdr:rowOff>
    </xdr:from>
    <xdr:ext cx="2211161" cy="1800000"/>
    <xdr:pic>
      <xdr:nvPicPr>
        <xdr:cNvPr id="752" name="image14.png" descr="A close-up of a purple and white orchid&#10;&#10;Description automatically generated">
          <a:extLst>
            <a:ext uri="{FF2B5EF4-FFF2-40B4-BE49-F238E27FC236}">
              <a16:creationId xmlns:a16="http://schemas.microsoft.com/office/drawing/2014/main" id="{BF93FFE0-F634-4A35-A638-E66DC6F59B8B}"/>
            </a:ext>
          </a:extLst>
        </xdr:cNvPr>
        <xdr:cNvPicPr preferRelativeResize="0"/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84" y="254996156"/>
          <a:ext cx="2211161" cy="180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147979</xdr:colOff>
      <xdr:row>188</xdr:row>
      <xdr:rowOff>59529</xdr:rowOff>
    </xdr:from>
    <xdr:ext cx="1935615" cy="1800000"/>
    <xdr:pic>
      <xdr:nvPicPr>
        <xdr:cNvPr id="753" name="image5.png" descr="Close-up of a purple flower&#10;&#10;Description automatically generated">
          <a:extLst>
            <a:ext uri="{FF2B5EF4-FFF2-40B4-BE49-F238E27FC236}">
              <a16:creationId xmlns:a16="http://schemas.microsoft.com/office/drawing/2014/main" id="{E1F9D278-79E5-459D-9EDC-236D0F3CE1CF}"/>
            </a:ext>
          </a:extLst>
        </xdr:cNvPr>
        <xdr:cNvPicPr preferRelativeResize="0"/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79" y="272141154"/>
          <a:ext cx="1935615" cy="1800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130278</xdr:colOff>
      <xdr:row>203</xdr:row>
      <xdr:rowOff>76842</xdr:rowOff>
    </xdr:from>
    <xdr:to>
      <xdr:col>1</xdr:col>
      <xdr:colOff>262372</xdr:colOff>
      <xdr:row>203</xdr:row>
      <xdr:rowOff>1876842</xdr:rowOff>
    </xdr:to>
    <xdr:pic>
      <xdr:nvPicPr>
        <xdr:cNvPr id="59" name="Picture 58" descr="A collage of plants&#10;&#10;Description automatically generated">
          <a:extLst>
            <a:ext uri="{FF2B5EF4-FFF2-40B4-BE49-F238E27FC236}">
              <a16:creationId xmlns:a16="http://schemas.microsoft.com/office/drawing/2014/main" id="{5B31053E-09CA-441B-94E6-6965374FB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278" y="297864061"/>
          <a:ext cx="2144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94559</xdr:colOff>
      <xdr:row>204</xdr:row>
      <xdr:rowOff>41124</xdr:rowOff>
    </xdr:from>
    <xdr:to>
      <xdr:col>1</xdr:col>
      <xdr:colOff>226653</xdr:colOff>
      <xdr:row>204</xdr:row>
      <xdr:rowOff>1841124</xdr:rowOff>
    </xdr:to>
    <xdr:pic>
      <xdr:nvPicPr>
        <xdr:cNvPr id="60" name="Picture 59" descr="A collage of yellow flowers&#10;&#10;Description automatically generated">
          <a:extLst>
            <a:ext uri="{FF2B5EF4-FFF2-40B4-BE49-F238E27FC236}">
              <a16:creationId xmlns:a16="http://schemas.microsoft.com/office/drawing/2014/main" id="{43B4F92C-84E1-41C1-A2C4-BE864BEE3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9" y="299733343"/>
          <a:ext cx="2144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82639</xdr:colOff>
      <xdr:row>205</xdr:row>
      <xdr:rowOff>41123</xdr:rowOff>
    </xdr:from>
    <xdr:to>
      <xdr:col>1</xdr:col>
      <xdr:colOff>214733</xdr:colOff>
      <xdr:row>205</xdr:row>
      <xdr:rowOff>1841123</xdr:rowOff>
    </xdr:to>
    <xdr:pic>
      <xdr:nvPicPr>
        <xdr:cNvPr id="61" name="Picture 60" descr="A collage of flowers&#10;&#10;Description automatically generated">
          <a:extLst>
            <a:ext uri="{FF2B5EF4-FFF2-40B4-BE49-F238E27FC236}">
              <a16:creationId xmlns:a16="http://schemas.microsoft.com/office/drawing/2014/main" id="{F22D5045-CF16-42BA-8357-4CD39B02B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39" y="301638342"/>
          <a:ext cx="2144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5578</xdr:colOff>
      <xdr:row>226</xdr:row>
      <xdr:rowOff>53029</xdr:rowOff>
    </xdr:from>
    <xdr:to>
      <xdr:col>1</xdr:col>
      <xdr:colOff>161172</xdr:colOff>
      <xdr:row>226</xdr:row>
      <xdr:rowOff>1853029</xdr:rowOff>
    </xdr:to>
    <xdr:pic>
      <xdr:nvPicPr>
        <xdr:cNvPr id="62" name="Picture 61" descr="A collage of yellow flowers&#10;&#10;Description automatically generated">
          <a:extLst>
            <a:ext uri="{FF2B5EF4-FFF2-40B4-BE49-F238E27FC236}">
              <a16:creationId xmlns:a16="http://schemas.microsoft.com/office/drawing/2014/main" id="{6FEC0C1A-1741-43E2-A61D-5F5E5B54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8" y="341655248"/>
          <a:ext cx="2167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</xdr:row>
      <xdr:rowOff>53028</xdr:rowOff>
    </xdr:from>
    <xdr:to>
      <xdr:col>1</xdr:col>
      <xdr:colOff>110644</xdr:colOff>
      <xdr:row>227</xdr:row>
      <xdr:rowOff>1853028</xdr:rowOff>
    </xdr:to>
    <xdr:pic>
      <xdr:nvPicPr>
        <xdr:cNvPr id="63" name="Picture 62" descr="A yellow flower in a pot&#10;&#10;Description automatically generated">
          <a:extLst>
            <a:ext uri="{FF2B5EF4-FFF2-40B4-BE49-F238E27FC236}">
              <a16:creationId xmlns:a16="http://schemas.microsoft.com/office/drawing/2014/main" id="{5F2AE639-A0F4-40B2-8133-950389DE4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3560247"/>
          <a:ext cx="2122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228</xdr:row>
      <xdr:rowOff>64938</xdr:rowOff>
    </xdr:from>
    <xdr:to>
      <xdr:col>1</xdr:col>
      <xdr:colOff>248094</xdr:colOff>
      <xdr:row>228</xdr:row>
      <xdr:rowOff>1864938</xdr:rowOff>
    </xdr:to>
    <xdr:pic>
      <xdr:nvPicPr>
        <xdr:cNvPr id="576" name="Picture 575" descr="A collage of flowers&#10;&#10;Description automatically generated">
          <a:extLst>
            <a:ext uri="{FF2B5EF4-FFF2-40B4-BE49-F238E27FC236}">
              <a16:creationId xmlns:a16="http://schemas.microsoft.com/office/drawing/2014/main" id="{4B0E7097-DE3E-4D86-8D65-F15C2985A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477157"/>
          <a:ext cx="2260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23377</xdr:colOff>
      <xdr:row>234</xdr:row>
      <xdr:rowOff>53031</xdr:rowOff>
    </xdr:from>
    <xdr:to>
      <xdr:col>1</xdr:col>
      <xdr:colOff>347021</xdr:colOff>
      <xdr:row>234</xdr:row>
      <xdr:rowOff>1853031</xdr:rowOff>
    </xdr:to>
    <xdr:pic>
      <xdr:nvPicPr>
        <xdr:cNvPr id="578" name="Picture 577" descr="A collage of a plant&#10;&#10;Description automatically generated">
          <a:extLst>
            <a:ext uri="{FF2B5EF4-FFF2-40B4-BE49-F238E27FC236}">
              <a16:creationId xmlns:a16="http://schemas.microsoft.com/office/drawing/2014/main" id="{1E5749F1-220A-41BD-947E-3F48BFE93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7" y="355430781"/>
          <a:ext cx="2335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64938</xdr:rowOff>
    </xdr:from>
    <xdr:to>
      <xdr:col>0</xdr:col>
      <xdr:colOff>1352050</xdr:colOff>
      <xdr:row>238</xdr:row>
      <xdr:rowOff>1864938</xdr:rowOff>
    </xdr:to>
    <xdr:pic>
      <xdr:nvPicPr>
        <xdr:cNvPr id="579" name="Picture 578" descr="A close-up of a flower&#10;&#10;Description automatically generated">
          <a:extLst>
            <a:ext uri="{FF2B5EF4-FFF2-40B4-BE49-F238E27FC236}">
              <a16:creationId xmlns:a16="http://schemas.microsoft.com/office/drawing/2014/main" id="{0B95D58A-9760-402B-83F2-621E446B7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63372251"/>
          <a:ext cx="13520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1371484</xdr:colOff>
      <xdr:row>238</xdr:row>
      <xdr:rowOff>53029</xdr:rowOff>
    </xdr:from>
    <xdr:to>
      <xdr:col>2</xdr:col>
      <xdr:colOff>7753</xdr:colOff>
      <xdr:row>238</xdr:row>
      <xdr:rowOff>1853029</xdr:rowOff>
    </xdr:to>
    <xdr:pic>
      <xdr:nvPicPr>
        <xdr:cNvPr id="580" name="Picture 579" descr="A collage of a plant&#10;&#10;Description automatically generated">
          <a:extLst>
            <a:ext uri="{FF2B5EF4-FFF2-40B4-BE49-F238E27FC236}">
              <a16:creationId xmlns:a16="http://schemas.microsoft.com/office/drawing/2014/main" id="{578D1ACE-8B54-46AA-A1AD-BC9486668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484" y="363360342"/>
          <a:ext cx="2188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254</xdr:row>
      <xdr:rowOff>64938</xdr:rowOff>
    </xdr:from>
    <xdr:to>
      <xdr:col>1</xdr:col>
      <xdr:colOff>311294</xdr:colOff>
      <xdr:row>254</xdr:row>
      <xdr:rowOff>1864938</xdr:rowOff>
    </xdr:to>
    <xdr:pic>
      <xdr:nvPicPr>
        <xdr:cNvPr id="581" name="Picture 580" descr="A collage of plants&#10;&#10;Description automatically generated">
          <a:extLst>
            <a:ext uri="{FF2B5EF4-FFF2-40B4-BE49-F238E27FC236}">
              <a16:creationId xmlns:a16="http://schemas.microsoft.com/office/drawing/2014/main" id="{95BDD2B2-CA83-4E3A-8705-502B573BF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3852251"/>
          <a:ext cx="2323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</xdr:row>
      <xdr:rowOff>70781</xdr:rowOff>
    </xdr:from>
    <xdr:to>
      <xdr:col>0</xdr:col>
      <xdr:colOff>1643500</xdr:colOff>
      <xdr:row>257</xdr:row>
      <xdr:rowOff>1870781</xdr:rowOff>
    </xdr:to>
    <xdr:pic>
      <xdr:nvPicPr>
        <xdr:cNvPr id="582" name="Picture 581" descr="Close-up of a purple flower&#10;&#10;Description automatically generated">
          <a:extLst>
            <a:ext uri="{FF2B5EF4-FFF2-40B4-BE49-F238E27FC236}">
              <a16:creationId xmlns:a16="http://schemas.microsoft.com/office/drawing/2014/main" id="{9B697AD3-4A26-49B6-8D36-0274C18EE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99573094"/>
          <a:ext cx="16435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259</xdr:row>
      <xdr:rowOff>46966</xdr:rowOff>
    </xdr:from>
    <xdr:to>
      <xdr:col>1</xdr:col>
      <xdr:colOff>771494</xdr:colOff>
      <xdr:row>259</xdr:row>
      <xdr:rowOff>1846966</xdr:rowOff>
    </xdr:to>
    <xdr:pic>
      <xdr:nvPicPr>
        <xdr:cNvPr id="583" name="Picture 582" descr="A close up of flowers&#10;&#10;Description automatically generated">
          <a:extLst>
            <a:ext uri="{FF2B5EF4-FFF2-40B4-BE49-F238E27FC236}">
              <a16:creationId xmlns:a16="http://schemas.microsoft.com/office/drawing/2014/main" id="{8A9581D0-B802-4EA1-83BD-80DE9A59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3359279"/>
          <a:ext cx="2783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</xdr:row>
      <xdr:rowOff>64937</xdr:rowOff>
    </xdr:from>
    <xdr:to>
      <xdr:col>1</xdr:col>
      <xdr:colOff>320494</xdr:colOff>
      <xdr:row>256</xdr:row>
      <xdr:rowOff>1864937</xdr:rowOff>
    </xdr:to>
    <xdr:pic>
      <xdr:nvPicPr>
        <xdr:cNvPr id="584" name="Picture 583" descr="A collage of flowers&#10;&#10;Description automatically generated">
          <a:extLst>
            <a:ext uri="{FF2B5EF4-FFF2-40B4-BE49-F238E27FC236}">
              <a16:creationId xmlns:a16="http://schemas.microsoft.com/office/drawing/2014/main" id="{9A4F6276-F0BC-4A28-9597-1C02EF8F6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7662250"/>
          <a:ext cx="23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255</xdr:row>
      <xdr:rowOff>41125</xdr:rowOff>
    </xdr:from>
    <xdr:to>
      <xdr:col>1</xdr:col>
      <xdr:colOff>320494</xdr:colOff>
      <xdr:row>255</xdr:row>
      <xdr:rowOff>1841125</xdr:rowOff>
    </xdr:to>
    <xdr:pic>
      <xdr:nvPicPr>
        <xdr:cNvPr id="585" name="Picture 584" descr="A collage of flowers&#10;&#10;Description automatically generated">
          <a:extLst>
            <a:ext uri="{FF2B5EF4-FFF2-40B4-BE49-F238E27FC236}">
              <a16:creationId xmlns:a16="http://schemas.microsoft.com/office/drawing/2014/main" id="{306E7555-63F8-417C-B217-9A2194E9B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5733438"/>
          <a:ext cx="23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11423</xdr:colOff>
      <xdr:row>253</xdr:row>
      <xdr:rowOff>47187</xdr:rowOff>
    </xdr:from>
    <xdr:to>
      <xdr:col>1</xdr:col>
      <xdr:colOff>331917</xdr:colOff>
      <xdr:row>253</xdr:row>
      <xdr:rowOff>1847187</xdr:rowOff>
    </xdr:to>
    <xdr:pic>
      <xdr:nvPicPr>
        <xdr:cNvPr id="586" name="Picture 585" descr="A collage of flowers&#10;&#10;Description automatically generated">
          <a:extLst>
            <a:ext uri="{FF2B5EF4-FFF2-40B4-BE49-F238E27FC236}">
              <a16:creationId xmlns:a16="http://schemas.microsoft.com/office/drawing/2014/main" id="{9E578237-F39F-4E59-A82D-17B2E7521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3" y="391929500"/>
          <a:ext cx="23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17266</xdr:colOff>
      <xdr:row>252</xdr:row>
      <xdr:rowOff>59093</xdr:rowOff>
    </xdr:from>
    <xdr:to>
      <xdr:col>1</xdr:col>
      <xdr:colOff>337760</xdr:colOff>
      <xdr:row>252</xdr:row>
      <xdr:rowOff>1859093</xdr:rowOff>
    </xdr:to>
    <xdr:pic>
      <xdr:nvPicPr>
        <xdr:cNvPr id="587" name="Picture 586" descr="A collage of a plant&#10;&#10;Description automatically generated">
          <a:extLst>
            <a:ext uri="{FF2B5EF4-FFF2-40B4-BE49-F238E27FC236}">
              <a16:creationId xmlns:a16="http://schemas.microsoft.com/office/drawing/2014/main" id="{B0EF2C58-2589-4130-BE62-4BCD477AF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6" y="390036406"/>
          <a:ext cx="23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41079</xdr:colOff>
      <xdr:row>251</xdr:row>
      <xdr:rowOff>53033</xdr:rowOff>
    </xdr:from>
    <xdr:to>
      <xdr:col>1</xdr:col>
      <xdr:colOff>361573</xdr:colOff>
      <xdr:row>251</xdr:row>
      <xdr:rowOff>1853033</xdr:rowOff>
    </xdr:to>
    <xdr:pic>
      <xdr:nvPicPr>
        <xdr:cNvPr id="588" name="Picture 587" descr="A collage of flowers&#10;&#10;Description automatically generated">
          <a:extLst>
            <a:ext uri="{FF2B5EF4-FFF2-40B4-BE49-F238E27FC236}">
              <a16:creationId xmlns:a16="http://schemas.microsoft.com/office/drawing/2014/main" id="{0D94816E-A4C2-4AEB-9CB9-244AF2DCB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79" y="388125346"/>
          <a:ext cx="233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11423</xdr:colOff>
      <xdr:row>250</xdr:row>
      <xdr:rowOff>64938</xdr:rowOff>
    </xdr:from>
    <xdr:to>
      <xdr:col>1</xdr:col>
      <xdr:colOff>1183217</xdr:colOff>
      <xdr:row>250</xdr:row>
      <xdr:rowOff>1864938</xdr:rowOff>
    </xdr:to>
    <xdr:pic>
      <xdr:nvPicPr>
        <xdr:cNvPr id="589" name="Picture 588" descr="A close up of a flower&#10;&#10;Description automatically generated">
          <a:extLst>
            <a:ext uri="{FF2B5EF4-FFF2-40B4-BE49-F238E27FC236}">
              <a16:creationId xmlns:a16="http://schemas.microsoft.com/office/drawing/2014/main" id="{B3F0B8B3-219D-400A-ACEA-86C68839F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3" y="386232251"/>
          <a:ext cx="3183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11469</xdr:colOff>
      <xdr:row>249</xdr:row>
      <xdr:rowOff>41125</xdr:rowOff>
    </xdr:from>
    <xdr:to>
      <xdr:col>1</xdr:col>
      <xdr:colOff>314213</xdr:colOff>
      <xdr:row>249</xdr:row>
      <xdr:rowOff>1841125</xdr:rowOff>
    </xdr:to>
    <xdr:pic>
      <xdr:nvPicPr>
        <xdr:cNvPr id="590" name="Picture 589" descr="A collage of flowers&#10;&#10;Description automatically generated">
          <a:extLst>
            <a:ext uri="{FF2B5EF4-FFF2-40B4-BE49-F238E27FC236}">
              <a16:creationId xmlns:a16="http://schemas.microsoft.com/office/drawing/2014/main" id="{9DA8C289-7A18-4C7F-A8F8-00EBC95F0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69" y="384303438"/>
          <a:ext cx="231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</xdr:row>
      <xdr:rowOff>41125</xdr:rowOff>
    </xdr:from>
    <xdr:to>
      <xdr:col>1</xdr:col>
      <xdr:colOff>302744</xdr:colOff>
      <xdr:row>248</xdr:row>
      <xdr:rowOff>1841125</xdr:rowOff>
    </xdr:to>
    <xdr:pic>
      <xdr:nvPicPr>
        <xdr:cNvPr id="591" name="Picture 590" descr="A collage of flowers&#10;&#10;Description automatically generated">
          <a:extLst>
            <a:ext uri="{FF2B5EF4-FFF2-40B4-BE49-F238E27FC236}">
              <a16:creationId xmlns:a16="http://schemas.microsoft.com/office/drawing/2014/main" id="{A0BD23A9-0430-4119-A074-5CF0BA9C8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2398438"/>
          <a:ext cx="231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247</xdr:row>
      <xdr:rowOff>29219</xdr:rowOff>
    </xdr:from>
    <xdr:to>
      <xdr:col>1</xdr:col>
      <xdr:colOff>302744</xdr:colOff>
      <xdr:row>247</xdr:row>
      <xdr:rowOff>1829219</xdr:rowOff>
    </xdr:to>
    <xdr:pic>
      <xdr:nvPicPr>
        <xdr:cNvPr id="592" name="Picture 591" descr="A collage of flowers&#10;&#10;Description automatically generated">
          <a:extLst>
            <a:ext uri="{FF2B5EF4-FFF2-40B4-BE49-F238E27FC236}">
              <a16:creationId xmlns:a16="http://schemas.microsoft.com/office/drawing/2014/main" id="{9561E5AE-119D-42B1-A10A-956C63F7E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0481532"/>
          <a:ext cx="231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23376</xdr:colOff>
      <xdr:row>245</xdr:row>
      <xdr:rowOff>1838969</xdr:rowOff>
    </xdr:from>
    <xdr:to>
      <xdr:col>1</xdr:col>
      <xdr:colOff>326120</xdr:colOff>
      <xdr:row>246</xdr:row>
      <xdr:rowOff>1733969</xdr:rowOff>
    </xdr:to>
    <xdr:pic>
      <xdr:nvPicPr>
        <xdr:cNvPr id="593" name="Picture 592" descr="A collage of plants&#10;&#10;Description automatically generated">
          <a:extLst>
            <a:ext uri="{FF2B5EF4-FFF2-40B4-BE49-F238E27FC236}">
              <a16:creationId xmlns:a16="http://schemas.microsoft.com/office/drawing/2014/main" id="{060098EE-F599-4C72-A9BE-D6A90FA05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6" y="378481282"/>
          <a:ext cx="231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</xdr:row>
      <xdr:rowOff>41125</xdr:rowOff>
    </xdr:from>
    <xdr:to>
      <xdr:col>1</xdr:col>
      <xdr:colOff>302744</xdr:colOff>
      <xdr:row>245</xdr:row>
      <xdr:rowOff>1841125</xdr:rowOff>
    </xdr:to>
    <xdr:pic>
      <xdr:nvPicPr>
        <xdr:cNvPr id="594" name="Picture 593" descr="A collage of flowers&#10;&#10;Description automatically generated">
          <a:extLst>
            <a:ext uri="{FF2B5EF4-FFF2-40B4-BE49-F238E27FC236}">
              <a16:creationId xmlns:a16="http://schemas.microsoft.com/office/drawing/2014/main" id="{416DB098-372D-417F-9C85-6D6401E5C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683438"/>
          <a:ext cx="231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244</xdr:row>
      <xdr:rowOff>41125</xdr:rowOff>
    </xdr:from>
    <xdr:to>
      <xdr:col>1</xdr:col>
      <xdr:colOff>193244</xdr:colOff>
      <xdr:row>244</xdr:row>
      <xdr:rowOff>1841125</xdr:rowOff>
    </xdr:to>
    <xdr:pic>
      <xdr:nvPicPr>
        <xdr:cNvPr id="595" name="Picture 594" descr="A collage of flowers and plants&#10;&#10;Description automatically generated">
          <a:extLst>
            <a:ext uri="{FF2B5EF4-FFF2-40B4-BE49-F238E27FC236}">
              <a16:creationId xmlns:a16="http://schemas.microsoft.com/office/drawing/2014/main" id="{85601EA2-24B7-4DA5-A21F-EF985938A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4778438"/>
          <a:ext cx="2205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23330</xdr:colOff>
      <xdr:row>243</xdr:row>
      <xdr:rowOff>41125</xdr:rowOff>
    </xdr:from>
    <xdr:to>
      <xdr:col>1</xdr:col>
      <xdr:colOff>319224</xdr:colOff>
      <xdr:row>243</xdr:row>
      <xdr:rowOff>1841125</xdr:rowOff>
    </xdr:to>
    <xdr:pic>
      <xdr:nvPicPr>
        <xdr:cNvPr id="596" name="Picture 595" descr="A comparison of plants in a pot&#10;&#10;Description automatically generated">
          <a:extLst>
            <a:ext uri="{FF2B5EF4-FFF2-40B4-BE49-F238E27FC236}">
              <a16:creationId xmlns:a16="http://schemas.microsoft.com/office/drawing/2014/main" id="{8FFD31CD-23E6-4107-A672-5D92FDC18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0" y="372873438"/>
          <a:ext cx="2308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</xdr:row>
      <xdr:rowOff>64938</xdr:rowOff>
    </xdr:from>
    <xdr:to>
      <xdr:col>1</xdr:col>
      <xdr:colOff>325344</xdr:colOff>
      <xdr:row>242</xdr:row>
      <xdr:rowOff>1864938</xdr:rowOff>
    </xdr:to>
    <xdr:pic>
      <xdr:nvPicPr>
        <xdr:cNvPr id="597" name="Picture 596" descr="A comparison of a plant&#10;&#10;Description automatically generated">
          <a:extLst>
            <a:ext uri="{FF2B5EF4-FFF2-40B4-BE49-F238E27FC236}">
              <a16:creationId xmlns:a16="http://schemas.microsoft.com/office/drawing/2014/main" id="{C4FEB656-1D25-4938-84C4-8ECC98DA2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0992251"/>
          <a:ext cx="2337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17268</xdr:colOff>
      <xdr:row>241</xdr:row>
      <xdr:rowOff>64938</xdr:rowOff>
    </xdr:from>
    <xdr:to>
      <xdr:col>1</xdr:col>
      <xdr:colOff>313162</xdr:colOff>
      <xdr:row>241</xdr:row>
      <xdr:rowOff>1864938</xdr:rowOff>
    </xdr:to>
    <xdr:pic>
      <xdr:nvPicPr>
        <xdr:cNvPr id="598" name="Picture 597" descr="A comparison of flowers and plants&#10;&#10;Description automatically generated">
          <a:extLst>
            <a:ext uri="{FF2B5EF4-FFF2-40B4-BE49-F238E27FC236}">
              <a16:creationId xmlns:a16="http://schemas.microsoft.com/office/drawing/2014/main" id="{94C94277-1EF6-4888-94C0-DC55B6EE8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8" y="369087251"/>
          <a:ext cx="2308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240</xdr:row>
      <xdr:rowOff>41124</xdr:rowOff>
    </xdr:from>
    <xdr:to>
      <xdr:col>1</xdr:col>
      <xdr:colOff>254844</xdr:colOff>
      <xdr:row>240</xdr:row>
      <xdr:rowOff>1841124</xdr:rowOff>
    </xdr:to>
    <xdr:pic>
      <xdr:nvPicPr>
        <xdr:cNvPr id="599" name="Picture 598" descr="A collage of flowers&#10;&#10;Description automatically generated">
          <a:extLst>
            <a:ext uri="{FF2B5EF4-FFF2-40B4-BE49-F238E27FC236}">
              <a16:creationId xmlns:a16="http://schemas.microsoft.com/office/drawing/2014/main" id="{78E59EE3-C4AA-421F-BF3F-DF3A3A1F1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7158437"/>
          <a:ext cx="226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</xdr:row>
      <xdr:rowOff>17313</xdr:rowOff>
    </xdr:from>
    <xdr:to>
      <xdr:col>1</xdr:col>
      <xdr:colOff>254844</xdr:colOff>
      <xdr:row>239</xdr:row>
      <xdr:rowOff>1817313</xdr:rowOff>
    </xdr:to>
    <xdr:pic>
      <xdr:nvPicPr>
        <xdr:cNvPr id="600" name="Picture 599" descr="A collage of flowers&#10;&#10;Description automatically generated">
          <a:extLst>
            <a:ext uri="{FF2B5EF4-FFF2-40B4-BE49-F238E27FC236}">
              <a16:creationId xmlns:a16="http://schemas.microsoft.com/office/drawing/2014/main" id="{1CBEB2F9-94EB-4D51-87B2-729D1C660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5229626"/>
          <a:ext cx="226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35235</xdr:colOff>
      <xdr:row>237</xdr:row>
      <xdr:rowOff>53032</xdr:rowOff>
    </xdr:from>
    <xdr:to>
      <xdr:col>1</xdr:col>
      <xdr:colOff>237729</xdr:colOff>
      <xdr:row>237</xdr:row>
      <xdr:rowOff>1853032</xdr:rowOff>
    </xdr:to>
    <xdr:pic>
      <xdr:nvPicPr>
        <xdr:cNvPr id="601" name="Picture 600" descr="A collage of flowers&#10;&#10;Description automatically generated">
          <a:extLst>
            <a:ext uri="{FF2B5EF4-FFF2-40B4-BE49-F238E27FC236}">
              <a16:creationId xmlns:a16="http://schemas.microsoft.com/office/drawing/2014/main" id="{2EBFC056-36EE-4B35-AD18-263A5D9BF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5" y="361455345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23376</xdr:colOff>
      <xdr:row>236</xdr:row>
      <xdr:rowOff>64938</xdr:rowOff>
    </xdr:from>
    <xdr:to>
      <xdr:col>1</xdr:col>
      <xdr:colOff>322220</xdr:colOff>
      <xdr:row>236</xdr:row>
      <xdr:rowOff>1864938</xdr:rowOff>
    </xdr:to>
    <xdr:pic>
      <xdr:nvPicPr>
        <xdr:cNvPr id="602" name="Picture 601" descr="A comparison of flowers and plants&#10;&#10;Description automatically generated">
          <a:extLst>
            <a:ext uri="{FF2B5EF4-FFF2-40B4-BE49-F238E27FC236}">
              <a16:creationId xmlns:a16="http://schemas.microsoft.com/office/drawing/2014/main" id="{863F22C4-5319-4B33-95D9-DBC14F3C6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6" y="359252688"/>
          <a:ext cx="2311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41127</xdr:colOff>
      <xdr:row>235</xdr:row>
      <xdr:rowOff>41125</xdr:rowOff>
    </xdr:from>
    <xdr:to>
      <xdr:col>1</xdr:col>
      <xdr:colOff>339971</xdr:colOff>
      <xdr:row>235</xdr:row>
      <xdr:rowOff>1841125</xdr:rowOff>
    </xdr:to>
    <xdr:pic>
      <xdr:nvPicPr>
        <xdr:cNvPr id="603" name="Picture 602" descr="A yellow flowers and a measuring tape&#10;&#10;Description automatically generated">
          <a:extLst>
            <a:ext uri="{FF2B5EF4-FFF2-40B4-BE49-F238E27FC236}">
              <a16:creationId xmlns:a16="http://schemas.microsoft.com/office/drawing/2014/main" id="{6F97A533-82A5-4099-9CB5-A72D56FB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7" y="357323875"/>
          <a:ext cx="2311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76798</xdr:colOff>
      <xdr:row>233</xdr:row>
      <xdr:rowOff>53032</xdr:rowOff>
    </xdr:from>
    <xdr:to>
      <xdr:col>1</xdr:col>
      <xdr:colOff>361892</xdr:colOff>
      <xdr:row>233</xdr:row>
      <xdr:rowOff>1853032</xdr:rowOff>
    </xdr:to>
    <xdr:pic>
      <xdr:nvPicPr>
        <xdr:cNvPr id="754" name="Picture 753" descr="A collage of flowers in a pot&#10;&#10;Description automatically generated">
          <a:extLst>
            <a:ext uri="{FF2B5EF4-FFF2-40B4-BE49-F238E27FC236}">
              <a16:creationId xmlns:a16="http://schemas.microsoft.com/office/drawing/2014/main" id="{DDD00F1B-DAB7-455E-8674-2126371FD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98" y="353525782"/>
          <a:ext cx="2297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47188</xdr:colOff>
      <xdr:row>232</xdr:row>
      <xdr:rowOff>64937</xdr:rowOff>
    </xdr:from>
    <xdr:to>
      <xdr:col>1</xdr:col>
      <xdr:colOff>394232</xdr:colOff>
      <xdr:row>232</xdr:row>
      <xdr:rowOff>1864937</xdr:rowOff>
    </xdr:to>
    <xdr:pic>
      <xdr:nvPicPr>
        <xdr:cNvPr id="755" name="Picture 754" descr="A collage of flowers&#10;&#10;Description automatically generated">
          <a:extLst>
            <a:ext uri="{FF2B5EF4-FFF2-40B4-BE49-F238E27FC236}">
              <a16:creationId xmlns:a16="http://schemas.microsoft.com/office/drawing/2014/main" id="{223CBFCA-0CDA-4408-BD8E-25C77ADC8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88" y="351632687"/>
          <a:ext cx="2359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64939</xdr:colOff>
      <xdr:row>230</xdr:row>
      <xdr:rowOff>53031</xdr:rowOff>
    </xdr:from>
    <xdr:to>
      <xdr:col>1</xdr:col>
      <xdr:colOff>411983</xdr:colOff>
      <xdr:row>230</xdr:row>
      <xdr:rowOff>1853031</xdr:rowOff>
    </xdr:to>
    <xdr:pic>
      <xdr:nvPicPr>
        <xdr:cNvPr id="756" name="Picture 755" descr="A comparison of a flower&#10;&#10;Description automatically generated">
          <a:extLst>
            <a:ext uri="{FF2B5EF4-FFF2-40B4-BE49-F238E27FC236}">
              <a16:creationId xmlns:a16="http://schemas.microsoft.com/office/drawing/2014/main" id="{5C0CE860-881E-4706-B6BB-14B64465B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39" y="347810781"/>
          <a:ext cx="2359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11424</xdr:colOff>
      <xdr:row>225</xdr:row>
      <xdr:rowOff>64938</xdr:rowOff>
    </xdr:from>
    <xdr:to>
      <xdr:col>1</xdr:col>
      <xdr:colOff>200118</xdr:colOff>
      <xdr:row>225</xdr:row>
      <xdr:rowOff>1864938</xdr:rowOff>
    </xdr:to>
    <xdr:pic>
      <xdr:nvPicPr>
        <xdr:cNvPr id="757" name="Picture 756" descr="A collage of flowers in a greenhouse&#10;&#10;Description automatically generated">
          <a:extLst>
            <a:ext uri="{FF2B5EF4-FFF2-40B4-BE49-F238E27FC236}">
              <a16:creationId xmlns:a16="http://schemas.microsoft.com/office/drawing/2014/main" id="{2A57C258-CBA7-40E8-887B-EE9EF1367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4" y="339762157"/>
          <a:ext cx="2200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29221</xdr:colOff>
      <xdr:row>224</xdr:row>
      <xdr:rowOff>29219</xdr:rowOff>
    </xdr:from>
    <xdr:to>
      <xdr:col>0</xdr:col>
      <xdr:colOff>1292321</xdr:colOff>
      <xdr:row>224</xdr:row>
      <xdr:rowOff>1829219</xdr:rowOff>
    </xdr:to>
    <xdr:pic>
      <xdr:nvPicPr>
        <xdr:cNvPr id="758" name="Picture 757" descr="A close up of a flower&#10;&#10;Description automatically generated">
          <a:extLst>
            <a:ext uri="{FF2B5EF4-FFF2-40B4-BE49-F238E27FC236}">
              <a16:creationId xmlns:a16="http://schemas.microsoft.com/office/drawing/2014/main" id="{159BE2EA-2763-40AF-9273-BFC51E0C1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21" y="337821438"/>
          <a:ext cx="126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23329</xdr:colOff>
      <xdr:row>223</xdr:row>
      <xdr:rowOff>64938</xdr:rowOff>
    </xdr:from>
    <xdr:to>
      <xdr:col>1</xdr:col>
      <xdr:colOff>225823</xdr:colOff>
      <xdr:row>223</xdr:row>
      <xdr:rowOff>1864938</xdr:rowOff>
    </xdr:to>
    <xdr:pic>
      <xdr:nvPicPr>
        <xdr:cNvPr id="759" name="Picture 758" descr="A collage of flowers&#10;&#10;Description automatically generated">
          <a:extLst>
            <a:ext uri="{FF2B5EF4-FFF2-40B4-BE49-F238E27FC236}">
              <a16:creationId xmlns:a16="http://schemas.microsoft.com/office/drawing/2014/main" id="{DCC1A266-7201-4E0A-954F-E39E75349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29" y="335952157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29173</xdr:colOff>
      <xdr:row>222</xdr:row>
      <xdr:rowOff>29219</xdr:rowOff>
    </xdr:from>
    <xdr:to>
      <xdr:col>1</xdr:col>
      <xdr:colOff>231667</xdr:colOff>
      <xdr:row>222</xdr:row>
      <xdr:rowOff>1829219</xdr:rowOff>
    </xdr:to>
    <xdr:pic>
      <xdr:nvPicPr>
        <xdr:cNvPr id="760" name="Picture 759" descr="A close up of flowers&#10;&#10;Description automatically generated">
          <a:extLst>
            <a:ext uri="{FF2B5EF4-FFF2-40B4-BE49-F238E27FC236}">
              <a16:creationId xmlns:a16="http://schemas.microsoft.com/office/drawing/2014/main" id="{B350CD9A-6A77-44DA-9B8A-D867AFC52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73" y="334011438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35235</xdr:colOff>
      <xdr:row>221</xdr:row>
      <xdr:rowOff>53032</xdr:rowOff>
    </xdr:from>
    <xdr:to>
      <xdr:col>1</xdr:col>
      <xdr:colOff>237729</xdr:colOff>
      <xdr:row>221</xdr:row>
      <xdr:rowOff>1853032</xdr:rowOff>
    </xdr:to>
    <xdr:pic>
      <xdr:nvPicPr>
        <xdr:cNvPr id="761" name="Picture 760" descr="A collage of plants&#10;&#10;Description automatically generated">
          <a:extLst>
            <a:ext uri="{FF2B5EF4-FFF2-40B4-BE49-F238E27FC236}">
              <a16:creationId xmlns:a16="http://schemas.microsoft.com/office/drawing/2014/main" id="{4107E78B-A237-40A7-AAA4-0C202A95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5" y="332130251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17265</xdr:colOff>
      <xdr:row>220</xdr:row>
      <xdr:rowOff>76844</xdr:rowOff>
    </xdr:from>
    <xdr:to>
      <xdr:col>1</xdr:col>
      <xdr:colOff>219759</xdr:colOff>
      <xdr:row>220</xdr:row>
      <xdr:rowOff>1876844</xdr:rowOff>
    </xdr:to>
    <xdr:pic>
      <xdr:nvPicPr>
        <xdr:cNvPr id="762" name="Picture 761" descr="A collage of flowers and plants&#10;&#10;Description automatically generated">
          <a:extLst>
            <a:ext uri="{FF2B5EF4-FFF2-40B4-BE49-F238E27FC236}">
              <a16:creationId xmlns:a16="http://schemas.microsoft.com/office/drawing/2014/main" id="{CAF6BD10-086D-43BD-8248-869C1B6E5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5" y="330249063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</xdr:row>
      <xdr:rowOff>53031</xdr:rowOff>
    </xdr:from>
    <xdr:to>
      <xdr:col>1</xdr:col>
      <xdr:colOff>147394</xdr:colOff>
      <xdr:row>219</xdr:row>
      <xdr:rowOff>1853031</xdr:rowOff>
    </xdr:to>
    <xdr:pic>
      <xdr:nvPicPr>
        <xdr:cNvPr id="763" name="Picture 762" descr="A close up of a plant&#10;&#10;Description automatically generated">
          <a:extLst>
            <a:ext uri="{FF2B5EF4-FFF2-40B4-BE49-F238E27FC236}">
              <a16:creationId xmlns:a16="http://schemas.microsoft.com/office/drawing/2014/main" id="{8455EC25-2B98-4FF4-90B4-F8D00C568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8320250"/>
          <a:ext cx="215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11424</xdr:colOff>
      <xdr:row>218</xdr:row>
      <xdr:rowOff>17312</xdr:rowOff>
    </xdr:from>
    <xdr:to>
      <xdr:col>1</xdr:col>
      <xdr:colOff>158818</xdr:colOff>
      <xdr:row>218</xdr:row>
      <xdr:rowOff>1817312</xdr:rowOff>
    </xdr:to>
    <xdr:pic>
      <xdr:nvPicPr>
        <xdr:cNvPr id="764" name="Picture 763" descr="A collage of flowers&#10;&#10;Description automatically generated">
          <a:extLst>
            <a:ext uri="{FF2B5EF4-FFF2-40B4-BE49-F238E27FC236}">
              <a16:creationId xmlns:a16="http://schemas.microsoft.com/office/drawing/2014/main" id="{223D564C-E4B9-4984-8CAB-EBAD14A81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4" y="326379531"/>
          <a:ext cx="215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23330</xdr:colOff>
      <xdr:row>217</xdr:row>
      <xdr:rowOff>64938</xdr:rowOff>
    </xdr:from>
    <xdr:to>
      <xdr:col>1</xdr:col>
      <xdr:colOff>170724</xdr:colOff>
      <xdr:row>217</xdr:row>
      <xdr:rowOff>1864938</xdr:rowOff>
    </xdr:to>
    <xdr:pic>
      <xdr:nvPicPr>
        <xdr:cNvPr id="765" name="Picture 764" descr="A close up of a flower&#10;&#10;Description automatically generated">
          <a:extLst>
            <a:ext uri="{FF2B5EF4-FFF2-40B4-BE49-F238E27FC236}">
              <a16:creationId xmlns:a16="http://schemas.microsoft.com/office/drawing/2014/main" id="{68D7960C-7784-4FA6-82EE-98896676F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0" y="324522157"/>
          <a:ext cx="215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11424</xdr:colOff>
      <xdr:row>216</xdr:row>
      <xdr:rowOff>64938</xdr:rowOff>
    </xdr:from>
    <xdr:to>
      <xdr:col>1</xdr:col>
      <xdr:colOff>158818</xdr:colOff>
      <xdr:row>216</xdr:row>
      <xdr:rowOff>1864938</xdr:rowOff>
    </xdr:to>
    <xdr:pic>
      <xdr:nvPicPr>
        <xdr:cNvPr id="766" name="Picture 765" descr="A collage of plants&#10;&#10;Description automatically generated">
          <a:extLst>
            <a:ext uri="{FF2B5EF4-FFF2-40B4-BE49-F238E27FC236}">
              <a16:creationId xmlns:a16="http://schemas.microsoft.com/office/drawing/2014/main" id="{16A36EC2-8536-4DD7-9015-3026B21A8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4" y="322617157"/>
          <a:ext cx="215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23330</xdr:colOff>
      <xdr:row>215</xdr:row>
      <xdr:rowOff>41126</xdr:rowOff>
    </xdr:from>
    <xdr:to>
      <xdr:col>1</xdr:col>
      <xdr:colOff>170724</xdr:colOff>
      <xdr:row>215</xdr:row>
      <xdr:rowOff>1841126</xdr:rowOff>
    </xdr:to>
    <xdr:pic>
      <xdr:nvPicPr>
        <xdr:cNvPr id="767" name="Picture 766" descr="A collage of flowers&#10;&#10;Description automatically generated">
          <a:extLst>
            <a:ext uri="{FF2B5EF4-FFF2-40B4-BE49-F238E27FC236}">
              <a16:creationId xmlns:a16="http://schemas.microsoft.com/office/drawing/2014/main" id="{A12B50CC-06E0-46C4-A24C-38A7A6DDA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0" y="320688345"/>
          <a:ext cx="215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23376</xdr:colOff>
      <xdr:row>214</xdr:row>
      <xdr:rowOff>53032</xdr:rowOff>
    </xdr:from>
    <xdr:to>
      <xdr:col>1</xdr:col>
      <xdr:colOff>253320</xdr:colOff>
      <xdr:row>214</xdr:row>
      <xdr:rowOff>1853032</xdr:rowOff>
    </xdr:to>
    <xdr:pic>
      <xdr:nvPicPr>
        <xdr:cNvPr id="768" name="Picture 767" descr="A collage of a flower&#10;&#10;Description automatically generated">
          <a:extLst>
            <a:ext uri="{FF2B5EF4-FFF2-40B4-BE49-F238E27FC236}">
              <a16:creationId xmlns:a16="http://schemas.microsoft.com/office/drawing/2014/main" id="{71A694F9-5B05-4EA6-9844-9190FCF59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6" y="318795251"/>
          <a:ext cx="2242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11422</xdr:colOff>
      <xdr:row>213</xdr:row>
      <xdr:rowOff>53031</xdr:rowOff>
    </xdr:from>
    <xdr:to>
      <xdr:col>0</xdr:col>
      <xdr:colOff>1280172</xdr:colOff>
      <xdr:row>213</xdr:row>
      <xdr:rowOff>1853031</xdr:rowOff>
    </xdr:to>
    <xdr:pic>
      <xdr:nvPicPr>
        <xdr:cNvPr id="769" name="Picture 768" descr="A plant with yellow flowers&#10;&#10;Description automatically generated">
          <a:extLst>
            <a:ext uri="{FF2B5EF4-FFF2-40B4-BE49-F238E27FC236}">
              <a16:creationId xmlns:a16="http://schemas.microsoft.com/office/drawing/2014/main" id="{979D4405-ED1F-4EAF-9C98-AC57E55C6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2" y="316890250"/>
          <a:ext cx="1268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41080</xdr:colOff>
      <xdr:row>212</xdr:row>
      <xdr:rowOff>88751</xdr:rowOff>
    </xdr:from>
    <xdr:to>
      <xdr:col>1</xdr:col>
      <xdr:colOff>250074</xdr:colOff>
      <xdr:row>212</xdr:row>
      <xdr:rowOff>1888751</xdr:rowOff>
    </xdr:to>
    <xdr:pic>
      <xdr:nvPicPr>
        <xdr:cNvPr id="770" name="Picture 769" descr="A collage of flowers and plants&#10;&#10;Description automatically generated">
          <a:extLst>
            <a:ext uri="{FF2B5EF4-FFF2-40B4-BE49-F238E27FC236}">
              <a16:creationId xmlns:a16="http://schemas.microsoft.com/office/drawing/2014/main" id="{F91F1185-5124-4AE4-8D75-3921904B9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80" y="315020970"/>
          <a:ext cx="222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11423</xdr:colOff>
      <xdr:row>211</xdr:row>
      <xdr:rowOff>29219</xdr:rowOff>
    </xdr:from>
    <xdr:to>
      <xdr:col>1</xdr:col>
      <xdr:colOff>213917</xdr:colOff>
      <xdr:row>211</xdr:row>
      <xdr:rowOff>1829219</xdr:rowOff>
    </xdr:to>
    <xdr:pic>
      <xdr:nvPicPr>
        <xdr:cNvPr id="771" name="Picture 770" descr="A close up of a plant&#10;&#10;Description automatically generated">
          <a:extLst>
            <a:ext uri="{FF2B5EF4-FFF2-40B4-BE49-F238E27FC236}">
              <a16:creationId xmlns:a16="http://schemas.microsoft.com/office/drawing/2014/main" id="{40C097F6-A768-42C3-A5C9-5F129F92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3" y="313056438"/>
          <a:ext cx="221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29173</xdr:colOff>
      <xdr:row>210</xdr:row>
      <xdr:rowOff>29219</xdr:rowOff>
    </xdr:from>
    <xdr:to>
      <xdr:col>1</xdr:col>
      <xdr:colOff>720367</xdr:colOff>
      <xdr:row>210</xdr:row>
      <xdr:rowOff>1829219</xdr:rowOff>
    </xdr:to>
    <xdr:pic>
      <xdr:nvPicPr>
        <xdr:cNvPr id="772" name="Picture 771" descr="A close up of a flower&#10;&#10;Description automatically generated">
          <a:extLst>
            <a:ext uri="{FF2B5EF4-FFF2-40B4-BE49-F238E27FC236}">
              <a16:creationId xmlns:a16="http://schemas.microsoft.com/office/drawing/2014/main" id="{FBD8B0A9-FC03-4FA8-A0BC-E1B68E9C4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73" y="311151438"/>
          <a:ext cx="2703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88751</xdr:colOff>
      <xdr:row>209</xdr:row>
      <xdr:rowOff>41125</xdr:rowOff>
    </xdr:from>
    <xdr:to>
      <xdr:col>1</xdr:col>
      <xdr:colOff>270595</xdr:colOff>
      <xdr:row>209</xdr:row>
      <xdr:rowOff>1841125</xdr:rowOff>
    </xdr:to>
    <xdr:pic>
      <xdr:nvPicPr>
        <xdr:cNvPr id="773" name="Picture 772" descr="A close up of flowers&#10;&#10;Description automatically generated">
          <a:extLst>
            <a:ext uri="{FF2B5EF4-FFF2-40B4-BE49-F238E27FC236}">
              <a16:creationId xmlns:a16="http://schemas.microsoft.com/office/drawing/2014/main" id="{32733AFA-F5B6-418C-BD08-5E60F3142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51" y="309258344"/>
          <a:ext cx="2194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88706</xdr:colOff>
      <xdr:row>208</xdr:row>
      <xdr:rowOff>53031</xdr:rowOff>
    </xdr:from>
    <xdr:to>
      <xdr:col>1</xdr:col>
      <xdr:colOff>304700</xdr:colOff>
      <xdr:row>208</xdr:row>
      <xdr:rowOff>1853031</xdr:rowOff>
    </xdr:to>
    <xdr:pic>
      <xdr:nvPicPr>
        <xdr:cNvPr id="774" name="Picture 773" descr="A collage of flowers&#10;&#10;Description automatically generated">
          <a:extLst>
            <a:ext uri="{FF2B5EF4-FFF2-40B4-BE49-F238E27FC236}">
              <a16:creationId xmlns:a16="http://schemas.microsoft.com/office/drawing/2014/main" id="{8FA3125F-B111-48FB-BD92-73722EE11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06" y="307365250"/>
          <a:ext cx="2228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47142</xdr:colOff>
      <xdr:row>207</xdr:row>
      <xdr:rowOff>41125</xdr:rowOff>
    </xdr:from>
    <xdr:to>
      <xdr:col>1</xdr:col>
      <xdr:colOff>381936</xdr:colOff>
      <xdr:row>207</xdr:row>
      <xdr:rowOff>1841125</xdr:rowOff>
    </xdr:to>
    <xdr:pic>
      <xdr:nvPicPr>
        <xdr:cNvPr id="775" name="Picture 774" descr="A collage of plants&#10;&#10;Description automatically generated">
          <a:extLst>
            <a:ext uri="{FF2B5EF4-FFF2-40B4-BE49-F238E27FC236}">
              <a16:creationId xmlns:a16="http://schemas.microsoft.com/office/drawing/2014/main" id="{963A6775-01B0-4017-84DA-2E5677536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2" y="305448344"/>
          <a:ext cx="2346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47141</xdr:colOff>
      <xdr:row>206</xdr:row>
      <xdr:rowOff>23375</xdr:rowOff>
    </xdr:from>
    <xdr:to>
      <xdr:col>1</xdr:col>
      <xdr:colOff>179235</xdr:colOff>
      <xdr:row>206</xdr:row>
      <xdr:rowOff>1823375</xdr:rowOff>
    </xdr:to>
    <xdr:pic>
      <xdr:nvPicPr>
        <xdr:cNvPr id="776" name="Picture 775" descr="A close up of a plant&#10;&#10;Description automatically generated">
          <a:extLst>
            <a:ext uri="{FF2B5EF4-FFF2-40B4-BE49-F238E27FC236}">
              <a16:creationId xmlns:a16="http://schemas.microsoft.com/office/drawing/2014/main" id="{B7EAAA32-A2FF-43E6-9004-8D9785F7F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1" y="303525594"/>
          <a:ext cx="2144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52389</xdr:colOff>
      <xdr:row>276</xdr:row>
      <xdr:rowOff>64294</xdr:rowOff>
    </xdr:from>
    <xdr:to>
      <xdr:col>0</xdr:col>
      <xdr:colOff>1862889</xdr:colOff>
      <xdr:row>276</xdr:row>
      <xdr:rowOff>1864294</xdr:rowOff>
    </xdr:to>
    <xdr:pic>
      <xdr:nvPicPr>
        <xdr:cNvPr id="895" name="Picture 894" descr="A close-up of a flower&#10;&#10;Description automatically generated">
          <a:extLst>
            <a:ext uri="{FF2B5EF4-FFF2-40B4-BE49-F238E27FC236}">
              <a16:creationId xmlns:a16="http://schemas.microsoft.com/office/drawing/2014/main" id="{33A96237-3034-4F9F-AF87-7942D605A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9" y="434297138"/>
          <a:ext cx="1810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</xdr:row>
      <xdr:rowOff>73819</xdr:rowOff>
    </xdr:from>
    <xdr:to>
      <xdr:col>1</xdr:col>
      <xdr:colOff>641994</xdr:colOff>
      <xdr:row>299</xdr:row>
      <xdr:rowOff>1873819</xdr:rowOff>
    </xdr:to>
    <xdr:pic>
      <xdr:nvPicPr>
        <xdr:cNvPr id="896" name="Picture 895" descr="A collage of flowers&#10;&#10;Description automatically generated">
          <a:extLst>
            <a:ext uri="{FF2B5EF4-FFF2-40B4-BE49-F238E27FC236}">
              <a16:creationId xmlns:a16="http://schemas.microsoft.com/office/drawing/2014/main" id="{3F3963AA-B711-4180-86AC-360C6716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8121663"/>
          <a:ext cx="265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19026</xdr:colOff>
      <xdr:row>298</xdr:row>
      <xdr:rowOff>59529</xdr:rowOff>
    </xdr:from>
    <xdr:to>
      <xdr:col>1</xdr:col>
      <xdr:colOff>354720</xdr:colOff>
      <xdr:row>298</xdr:row>
      <xdr:rowOff>1859529</xdr:rowOff>
    </xdr:to>
    <xdr:pic>
      <xdr:nvPicPr>
        <xdr:cNvPr id="897" name="Picture 896" descr="Close-up of a dark purple orchid&#10;&#10;Description automatically generated">
          <a:extLst>
            <a:ext uri="{FF2B5EF4-FFF2-40B4-BE49-F238E27FC236}">
              <a16:creationId xmlns:a16="http://schemas.microsoft.com/office/drawing/2014/main" id="{6B9FA58C-5049-4057-8F76-62F290133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26" y="476202373"/>
          <a:ext cx="2347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311</xdr:row>
      <xdr:rowOff>59530</xdr:rowOff>
    </xdr:from>
    <xdr:to>
      <xdr:col>1</xdr:col>
      <xdr:colOff>387844</xdr:colOff>
      <xdr:row>311</xdr:row>
      <xdr:rowOff>1859530</xdr:rowOff>
    </xdr:to>
    <xdr:pic>
      <xdr:nvPicPr>
        <xdr:cNvPr id="898" name="Picture 897" descr="Close-up of a dark red flower&#10;&#10;Description automatically generated">
          <a:extLst>
            <a:ext uri="{FF2B5EF4-FFF2-40B4-BE49-F238E27FC236}">
              <a16:creationId xmlns:a16="http://schemas.microsoft.com/office/drawing/2014/main" id="{C0961C4A-6F35-4E20-87EC-41515133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096737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47058</xdr:colOff>
      <xdr:row>261</xdr:row>
      <xdr:rowOff>54087</xdr:rowOff>
    </xdr:from>
    <xdr:to>
      <xdr:col>0</xdr:col>
      <xdr:colOff>1348458</xdr:colOff>
      <xdr:row>261</xdr:row>
      <xdr:rowOff>1854087</xdr:rowOff>
    </xdr:to>
    <xdr:pic>
      <xdr:nvPicPr>
        <xdr:cNvPr id="899" name="Picture 898" descr="A plant with leaves from a pot&#10;&#10;Description automatically generated">
          <a:extLst>
            <a:ext uri="{FF2B5EF4-FFF2-40B4-BE49-F238E27FC236}">
              <a16:creationId xmlns:a16="http://schemas.microsoft.com/office/drawing/2014/main" id="{A3113C96-5685-4EC3-B67C-BDBCA0BBF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7058" y="405711931"/>
          <a:ext cx="1301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39662</xdr:colOff>
      <xdr:row>264</xdr:row>
      <xdr:rowOff>48418</xdr:rowOff>
    </xdr:from>
    <xdr:to>
      <xdr:col>0</xdr:col>
      <xdr:colOff>1463312</xdr:colOff>
      <xdr:row>264</xdr:row>
      <xdr:rowOff>1848418</xdr:rowOff>
    </xdr:to>
    <xdr:pic>
      <xdr:nvPicPr>
        <xdr:cNvPr id="900" name="Picture 899" descr="A yellow flower in a pot&#10;&#10;Description automatically generated">
          <a:extLst>
            <a:ext uri="{FF2B5EF4-FFF2-40B4-BE49-F238E27FC236}">
              <a16:creationId xmlns:a16="http://schemas.microsoft.com/office/drawing/2014/main" id="{DBB5B78A-D9A7-4037-A863-68B548EA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662" y="411421262"/>
          <a:ext cx="1423650" cy="1800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273</xdr:row>
      <xdr:rowOff>46830</xdr:rowOff>
    </xdr:from>
    <xdr:ext cx="2400000" cy="1800000"/>
    <xdr:pic>
      <xdr:nvPicPr>
        <xdr:cNvPr id="901" name="Picture 900" descr="Close-up of a white and yellow orchid&#10;&#10;Description automatically generated">
          <a:extLst>
            <a:ext uri="{FF2B5EF4-FFF2-40B4-BE49-F238E27FC236}">
              <a16:creationId xmlns:a16="http://schemas.microsoft.com/office/drawing/2014/main" id="{5B9E42FB-69A9-423A-BD6D-F37FBB79D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8564674"/>
          <a:ext cx="2400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8731</xdr:colOff>
      <xdr:row>284</xdr:row>
      <xdr:rowOff>38891</xdr:rowOff>
    </xdr:from>
    <xdr:to>
      <xdr:col>0</xdr:col>
      <xdr:colOff>1358731</xdr:colOff>
      <xdr:row>284</xdr:row>
      <xdr:rowOff>1838891</xdr:rowOff>
    </xdr:to>
    <xdr:pic>
      <xdr:nvPicPr>
        <xdr:cNvPr id="902" name="Picture 901" descr="A close-up of a flower&#10;&#10;Description automatically generated">
          <a:extLst>
            <a:ext uri="{FF2B5EF4-FFF2-40B4-BE49-F238E27FC236}">
              <a16:creationId xmlns:a16="http://schemas.microsoft.com/office/drawing/2014/main" id="{0F1DEDB8-F16F-47A3-8C35-3EB039CF3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1" y="449511735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</xdr:row>
      <xdr:rowOff>47624</xdr:rowOff>
    </xdr:from>
    <xdr:to>
      <xdr:col>0</xdr:col>
      <xdr:colOff>1802200</xdr:colOff>
      <xdr:row>292</xdr:row>
      <xdr:rowOff>1847624</xdr:rowOff>
    </xdr:to>
    <xdr:pic>
      <xdr:nvPicPr>
        <xdr:cNvPr id="903" name="Picture 902" descr="A close-up of a flower&#10;&#10;Description automatically generated">
          <a:extLst>
            <a:ext uri="{FF2B5EF4-FFF2-40B4-BE49-F238E27FC236}">
              <a16:creationId xmlns:a16="http://schemas.microsoft.com/office/drawing/2014/main" id="{9C76E278-2BBB-4009-ACB8-BF13FB2BC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4760468"/>
          <a:ext cx="180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291</xdr:row>
      <xdr:rowOff>67468</xdr:rowOff>
    </xdr:from>
    <xdr:to>
      <xdr:col>0</xdr:col>
      <xdr:colOff>1800000</xdr:colOff>
      <xdr:row>291</xdr:row>
      <xdr:rowOff>1867468</xdr:rowOff>
    </xdr:to>
    <xdr:pic>
      <xdr:nvPicPr>
        <xdr:cNvPr id="904" name="Picture 903" descr="A close up of a flower&#10;&#10;Description automatically generated">
          <a:extLst>
            <a:ext uri="{FF2B5EF4-FFF2-40B4-BE49-F238E27FC236}">
              <a16:creationId xmlns:a16="http://schemas.microsoft.com/office/drawing/2014/main" id="{73A19A95-1097-4AC2-851A-DBEA2D85C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2875312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295</xdr:row>
      <xdr:rowOff>50005</xdr:rowOff>
    </xdr:from>
    <xdr:to>
      <xdr:col>0</xdr:col>
      <xdr:colOff>1358800</xdr:colOff>
      <xdr:row>295</xdr:row>
      <xdr:rowOff>1850005</xdr:rowOff>
    </xdr:to>
    <xdr:pic>
      <xdr:nvPicPr>
        <xdr:cNvPr id="905" name="Picture 904" descr="A close up of a flower&#10;&#10;Description automatically generated">
          <a:extLst>
            <a:ext uri="{FF2B5EF4-FFF2-40B4-BE49-F238E27FC236}">
              <a16:creationId xmlns:a16="http://schemas.microsoft.com/office/drawing/2014/main" id="{2346FD7D-AE27-410F-9803-22F989DAA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0477849"/>
          <a:ext cx="135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270</xdr:row>
      <xdr:rowOff>60324</xdr:rowOff>
    </xdr:from>
    <xdr:to>
      <xdr:col>0</xdr:col>
      <xdr:colOff>1095600</xdr:colOff>
      <xdr:row>270</xdr:row>
      <xdr:rowOff>1860324</xdr:rowOff>
    </xdr:to>
    <xdr:pic>
      <xdr:nvPicPr>
        <xdr:cNvPr id="906" name="Picture 905" descr="A close-up of a flower&#10;&#10;Description automatically generated">
          <a:extLst>
            <a:ext uri="{FF2B5EF4-FFF2-40B4-BE49-F238E27FC236}">
              <a16:creationId xmlns:a16="http://schemas.microsoft.com/office/drawing/2014/main" id="{E52C275A-8B7F-413A-BB09-956EC4A43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2863168"/>
          <a:ext cx="1070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</xdr:colOff>
      <xdr:row>277</xdr:row>
      <xdr:rowOff>56808</xdr:rowOff>
    </xdr:from>
    <xdr:to>
      <xdr:col>0</xdr:col>
      <xdr:colOff>1484629</xdr:colOff>
      <xdr:row>277</xdr:row>
      <xdr:rowOff>1856808</xdr:rowOff>
    </xdr:to>
    <xdr:pic>
      <xdr:nvPicPr>
        <xdr:cNvPr id="907" name="Picture 906" descr="A close up of a flower&#10;&#10;Description automatically generated">
          <a:extLst>
            <a:ext uri="{FF2B5EF4-FFF2-40B4-BE49-F238E27FC236}">
              <a16:creationId xmlns:a16="http://schemas.microsoft.com/office/drawing/2014/main" id="{D5808702-9EF0-47D5-BDE7-75DF8C65B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0479" y="436194652"/>
          <a:ext cx="145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287</xdr:row>
      <xdr:rowOff>57489</xdr:rowOff>
    </xdr:from>
    <xdr:to>
      <xdr:col>0</xdr:col>
      <xdr:colOff>1350000</xdr:colOff>
      <xdr:row>287</xdr:row>
      <xdr:rowOff>1857489</xdr:rowOff>
    </xdr:to>
    <xdr:pic>
      <xdr:nvPicPr>
        <xdr:cNvPr id="908" name="Picture 907" descr="A close up of a flower&#10;&#10;Description automatically generated">
          <a:extLst>
            <a:ext uri="{FF2B5EF4-FFF2-40B4-BE49-F238E27FC236}">
              <a16:creationId xmlns:a16="http://schemas.microsoft.com/office/drawing/2014/main" id="{3D24DD94-C5B7-401E-AA9C-356FDF4E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5245333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13583</xdr:colOff>
      <xdr:row>290</xdr:row>
      <xdr:rowOff>52386</xdr:rowOff>
    </xdr:from>
    <xdr:to>
      <xdr:col>0</xdr:col>
      <xdr:colOff>1180133</xdr:colOff>
      <xdr:row>290</xdr:row>
      <xdr:rowOff>1852386</xdr:rowOff>
    </xdr:to>
    <xdr:pic>
      <xdr:nvPicPr>
        <xdr:cNvPr id="909" name="Picture 908" descr="A close-up of a plant&#10;&#10;Description automatically generated">
          <a:extLst>
            <a:ext uri="{FF2B5EF4-FFF2-40B4-BE49-F238E27FC236}">
              <a16:creationId xmlns:a16="http://schemas.microsoft.com/office/drawing/2014/main" id="{218698AF-55B9-4726-90F6-C14C3EF9F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3" y="460955230"/>
          <a:ext cx="1166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302</xdr:row>
      <xdr:rowOff>52387</xdr:rowOff>
    </xdr:from>
    <xdr:to>
      <xdr:col>0</xdr:col>
      <xdr:colOff>1012500</xdr:colOff>
      <xdr:row>302</xdr:row>
      <xdr:rowOff>1852387</xdr:rowOff>
    </xdr:to>
    <xdr:pic>
      <xdr:nvPicPr>
        <xdr:cNvPr id="910" name="Picture 909" descr="A close-up of a plant&#10;&#10;Description automatically generated">
          <a:extLst>
            <a:ext uri="{FF2B5EF4-FFF2-40B4-BE49-F238E27FC236}">
              <a16:creationId xmlns:a16="http://schemas.microsoft.com/office/drawing/2014/main" id="{79212AF7-0076-4693-92E4-64FCB9AF9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3815231"/>
          <a:ext cx="10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303</xdr:row>
      <xdr:rowOff>47965</xdr:rowOff>
    </xdr:from>
    <xdr:to>
      <xdr:col>1</xdr:col>
      <xdr:colOff>374544</xdr:colOff>
      <xdr:row>303</xdr:row>
      <xdr:rowOff>1847965</xdr:rowOff>
    </xdr:to>
    <xdr:pic>
      <xdr:nvPicPr>
        <xdr:cNvPr id="911" name="Picture 910" descr="A close up of a flower&#10;&#10;Description automatically generated">
          <a:extLst>
            <a:ext uri="{FF2B5EF4-FFF2-40B4-BE49-F238E27FC236}">
              <a16:creationId xmlns:a16="http://schemas.microsoft.com/office/drawing/2014/main" id="{55CDCAFD-278C-4F13-87AC-D989EEC25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5715809"/>
          <a:ext cx="2386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</xdr:row>
      <xdr:rowOff>57489</xdr:rowOff>
    </xdr:from>
    <xdr:to>
      <xdr:col>1</xdr:col>
      <xdr:colOff>387844</xdr:colOff>
      <xdr:row>310</xdr:row>
      <xdr:rowOff>1857489</xdr:rowOff>
    </xdr:to>
    <xdr:pic>
      <xdr:nvPicPr>
        <xdr:cNvPr id="912" name="Picture 911" descr="Close-up of a flower&#10;&#10;Description automatically generated">
          <a:extLst>
            <a:ext uri="{FF2B5EF4-FFF2-40B4-BE49-F238E27FC236}">
              <a16:creationId xmlns:a16="http://schemas.microsoft.com/office/drawing/2014/main" id="{1B4D0443-02C7-4CA7-9E9A-8BD4ADE65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906033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25513</xdr:colOff>
      <xdr:row>265</xdr:row>
      <xdr:rowOff>54427</xdr:rowOff>
    </xdr:from>
    <xdr:to>
      <xdr:col>1</xdr:col>
      <xdr:colOff>706657</xdr:colOff>
      <xdr:row>265</xdr:row>
      <xdr:rowOff>1854427</xdr:rowOff>
    </xdr:to>
    <xdr:pic>
      <xdr:nvPicPr>
        <xdr:cNvPr id="913" name="Picture 912" descr="A close-up of red flowers&#10;&#10;Description automatically generated">
          <a:extLst>
            <a:ext uri="{FF2B5EF4-FFF2-40B4-BE49-F238E27FC236}">
              <a16:creationId xmlns:a16="http://schemas.microsoft.com/office/drawing/2014/main" id="{04DE84BC-CFEA-41F6-8733-6B7CA83CA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13" y="413332271"/>
          <a:ext cx="2693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4949</xdr:colOff>
      <xdr:row>269</xdr:row>
      <xdr:rowOff>46942</xdr:rowOff>
    </xdr:from>
    <xdr:to>
      <xdr:col>0</xdr:col>
      <xdr:colOff>1342349</xdr:colOff>
      <xdr:row>269</xdr:row>
      <xdr:rowOff>1846942</xdr:rowOff>
    </xdr:to>
    <xdr:pic>
      <xdr:nvPicPr>
        <xdr:cNvPr id="914" name="Picture 913" descr="A close up of a flower&#10;&#10;Description automatically generated">
          <a:extLst>
            <a:ext uri="{FF2B5EF4-FFF2-40B4-BE49-F238E27FC236}">
              <a16:creationId xmlns:a16="http://schemas.microsoft.com/office/drawing/2014/main" id="{532DA1AA-DE40-4C13-B701-0F61D825A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9" y="420944786"/>
          <a:ext cx="1337400" cy="1800000"/>
        </a:xfrm>
        <a:prstGeom prst="rect">
          <a:avLst/>
        </a:prstGeom>
      </xdr:spPr>
    </xdr:pic>
    <xdr:clientData/>
  </xdr:twoCellAnchor>
  <xdr:oneCellAnchor>
    <xdr:from>
      <xdr:col>0</xdr:col>
      <xdr:colOff>50776</xdr:colOff>
      <xdr:row>275</xdr:row>
      <xdr:rowOff>63499</xdr:rowOff>
    </xdr:from>
    <xdr:ext cx="2202050" cy="1800000"/>
    <xdr:pic>
      <xdr:nvPicPr>
        <xdr:cNvPr id="915" name="Picture 914" descr="A close-up of a plant&#10;&#10;Description automatically generated">
          <a:extLst>
            <a:ext uri="{FF2B5EF4-FFF2-40B4-BE49-F238E27FC236}">
              <a16:creationId xmlns:a16="http://schemas.microsoft.com/office/drawing/2014/main" id="{733BD27F-A649-4498-AD5D-0C42973F2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76" y="432391343"/>
          <a:ext cx="22020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278</xdr:row>
      <xdr:rowOff>43542</xdr:rowOff>
    </xdr:from>
    <xdr:to>
      <xdr:col>0</xdr:col>
      <xdr:colOff>1388700</xdr:colOff>
      <xdr:row>278</xdr:row>
      <xdr:rowOff>1843542</xdr:rowOff>
    </xdr:to>
    <xdr:pic>
      <xdr:nvPicPr>
        <xdr:cNvPr id="916" name="Picture 915" descr="Close-up of a dark orchid&#10;&#10;Description automatically generated">
          <a:extLst>
            <a:ext uri="{FF2B5EF4-FFF2-40B4-BE49-F238E27FC236}">
              <a16:creationId xmlns:a16="http://schemas.microsoft.com/office/drawing/2014/main" id="{A0929E09-C6D1-415E-AD4B-66278CE1E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086386"/>
          <a:ext cx="1388700" cy="1800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286</xdr:row>
      <xdr:rowOff>40480</xdr:rowOff>
    </xdr:from>
    <xdr:ext cx="1557550" cy="1800000"/>
    <xdr:pic>
      <xdr:nvPicPr>
        <xdr:cNvPr id="917" name="Picture 916" descr="A close-up of a flower&#10;&#10;Description automatically generated">
          <a:extLst>
            <a:ext uri="{FF2B5EF4-FFF2-40B4-BE49-F238E27FC236}">
              <a16:creationId xmlns:a16="http://schemas.microsoft.com/office/drawing/2014/main" id="{5EA4CADF-8698-4815-A68B-4AC70C896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23324"/>
          <a:ext cx="15575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289</xdr:row>
      <xdr:rowOff>53407</xdr:rowOff>
    </xdr:from>
    <xdr:to>
      <xdr:col>1</xdr:col>
      <xdr:colOff>51444</xdr:colOff>
      <xdr:row>289</xdr:row>
      <xdr:rowOff>1853407</xdr:rowOff>
    </xdr:to>
    <xdr:pic>
      <xdr:nvPicPr>
        <xdr:cNvPr id="918" name="Picture 917" descr="A close up of a flower&#10;&#10;Description automatically generated">
          <a:extLst>
            <a:ext uri="{FF2B5EF4-FFF2-40B4-BE49-F238E27FC236}">
              <a16:creationId xmlns:a16="http://schemas.microsoft.com/office/drawing/2014/main" id="{F2A56066-96A9-4387-BAA4-673CFC26C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9051251"/>
          <a:ext cx="2063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293</xdr:row>
      <xdr:rowOff>62931</xdr:rowOff>
    </xdr:from>
    <xdr:to>
      <xdr:col>1</xdr:col>
      <xdr:colOff>150494</xdr:colOff>
      <xdr:row>293</xdr:row>
      <xdr:rowOff>1862931</xdr:rowOff>
    </xdr:to>
    <xdr:pic>
      <xdr:nvPicPr>
        <xdr:cNvPr id="919" name="Picture 918" descr="A close up of a black flower&#10;&#10;Description automatically generated">
          <a:extLst>
            <a:ext uri="{FF2B5EF4-FFF2-40B4-BE49-F238E27FC236}">
              <a16:creationId xmlns:a16="http://schemas.microsoft.com/office/drawing/2014/main" id="{BB46569B-B655-4A4F-8A2C-F07F33148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6680775"/>
          <a:ext cx="216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297</xdr:row>
      <xdr:rowOff>41501</xdr:rowOff>
    </xdr:from>
    <xdr:to>
      <xdr:col>0</xdr:col>
      <xdr:colOff>1345650</xdr:colOff>
      <xdr:row>297</xdr:row>
      <xdr:rowOff>1841501</xdr:rowOff>
    </xdr:to>
    <xdr:pic>
      <xdr:nvPicPr>
        <xdr:cNvPr id="920" name="Picture 919" descr="A close up of a flower&#10;&#10;Description automatically generated">
          <a:extLst>
            <a:ext uri="{FF2B5EF4-FFF2-40B4-BE49-F238E27FC236}">
              <a16:creationId xmlns:a16="http://schemas.microsoft.com/office/drawing/2014/main" id="{066A0B67-74CA-4513-8BA1-86F3CEA12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4279345"/>
          <a:ext cx="1345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301</xdr:row>
      <xdr:rowOff>48984</xdr:rowOff>
    </xdr:from>
    <xdr:to>
      <xdr:col>0</xdr:col>
      <xdr:colOff>1926650</xdr:colOff>
      <xdr:row>301</xdr:row>
      <xdr:rowOff>1848984</xdr:rowOff>
    </xdr:to>
    <xdr:pic>
      <xdr:nvPicPr>
        <xdr:cNvPr id="921" name="Picture 920" descr="A black flower with a bee inside&#10;&#10;Description automatically generated">
          <a:extLst>
            <a:ext uri="{FF2B5EF4-FFF2-40B4-BE49-F238E27FC236}">
              <a16:creationId xmlns:a16="http://schemas.microsoft.com/office/drawing/2014/main" id="{B6E4F111-7AD0-4AF3-BF67-1694BB5FC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1906828"/>
          <a:ext cx="192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305</xdr:row>
      <xdr:rowOff>33676</xdr:rowOff>
    </xdr:from>
    <xdr:to>
      <xdr:col>0</xdr:col>
      <xdr:colOff>1362000</xdr:colOff>
      <xdr:row>305</xdr:row>
      <xdr:rowOff>1833676</xdr:rowOff>
    </xdr:to>
    <xdr:pic>
      <xdr:nvPicPr>
        <xdr:cNvPr id="922" name="Picture 921" descr="Close-up of a plant with yellow flowers&#10;&#10;Description automatically generated">
          <a:extLst>
            <a:ext uri="{FF2B5EF4-FFF2-40B4-BE49-F238E27FC236}">
              <a16:creationId xmlns:a16="http://schemas.microsoft.com/office/drawing/2014/main" id="{1A81B4FF-2F19-48D3-A1F2-1EEE02D8B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9511520"/>
          <a:ext cx="1362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69396</xdr:rowOff>
    </xdr:from>
    <xdr:to>
      <xdr:col>1</xdr:col>
      <xdr:colOff>687844</xdr:colOff>
      <xdr:row>306</xdr:row>
      <xdr:rowOff>1869396</xdr:rowOff>
    </xdr:to>
    <xdr:pic>
      <xdr:nvPicPr>
        <xdr:cNvPr id="923" name="Picture 922" descr="A close-up of a plant&#10;&#10;Description automatically generated">
          <a:extLst>
            <a:ext uri="{FF2B5EF4-FFF2-40B4-BE49-F238E27FC236}">
              <a16:creationId xmlns:a16="http://schemas.microsoft.com/office/drawing/2014/main" id="{F547AF25-59CC-4F6E-94FB-0335B2314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1452240"/>
          <a:ext cx="27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313</xdr:row>
      <xdr:rowOff>61912</xdr:rowOff>
    </xdr:from>
    <xdr:to>
      <xdr:col>0</xdr:col>
      <xdr:colOff>1350000</xdr:colOff>
      <xdr:row>313</xdr:row>
      <xdr:rowOff>1861912</xdr:rowOff>
    </xdr:to>
    <xdr:pic>
      <xdr:nvPicPr>
        <xdr:cNvPr id="924" name="Picture 923" descr="Close-up of a flower on a plant&#10;&#10;Description automatically generated">
          <a:extLst>
            <a:ext uri="{FF2B5EF4-FFF2-40B4-BE49-F238E27FC236}">
              <a16:creationId xmlns:a16="http://schemas.microsoft.com/office/drawing/2014/main" id="{60E91461-A1AE-45CE-83BF-EA2C0FD5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4779756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315</xdr:row>
      <xdr:rowOff>71776</xdr:rowOff>
    </xdr:from>
    <xdr:to>
      <xdr:col>1</xdr:col>
      <xdr:colOff>373794</xdr:colOff>
      <xdr:row>315</xdr:row>
      <xdr:rowOff>1871776</xdr:rowOff>
    </xdr:to>
    <xdr:pic>
      <xdr:nvPicPr>
        <xdr:cNvPr id="925" name="Picture 924" descr="Close-up of a plant with yellow flowers&#10;&#10;Description automatically generated">
          <a:extLst>
            <a:ext uri="{FF2B5EF4-FFF2-40B4-BE49-F238E27FC236}">
              <a16:creationId xmlns:a16="http://schemas.microsoft.com/office/drawing/2014/main" id="{576E5B2F-0352-4E3A-B09C-9BE7C2530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8599620"/>
          <a:ext cx="2385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46603</xdr:rowOff>
    </xdr:from>
    <xdr:to>
      <xdr:col>0</xdr:col>
      <xdr:colOff>1633150</xdr:colOff>
      <xdr:row>317</xdr:row>
      <xdr:rowOff>1846603</xdr:rowOff>
    </xdr:to>
    <xdr:pic>
      <xdr:nvPicPr>
        <xdr:cNvPr id="926" name="Picture 925" descr="Close-up of a white flower&#10;&#10;Description automatically generated">
          <a:extLst>
            <a:ext uri="{FF2B5EF4-FFF2-40B4-BE49-F238E27FC236}">
              <a16:creationId xmlns:a16="http://schemas.microsoft.com/office/drawing/2014/main" id="{01BAC2A9-6E42-4AF5-BB1F-DA33795FD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9194603"/>
          <a:ext cx="1633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319</xdr:row>
      <xdr:rowOff>52386</xdr:rowOff>
    </xdr:from>
    <xdr:to>
      <xdr:col>1</xdr:col>
      <xdr:colOff>364644</xdr:colOff>
      <xdr:row>319</xdr:row>
      <xdr:rowOff>1852386</xdr:rowOff>
    </xdr:to>
    <xdr:pic>
      <xdr:nvPicPr>
        <xdr:cNvPr id="927" name="Picture 926" descr="A close up of a white flower&#10;&#10;Description automatically generated">
          <a:extLst>
            <a:ext uri="{FF2B5EF4-FFF2-40B4-BE49-F238E27FC236}">
              <a16:creationId xmlns:a16="http://schemas.microsoft.com/office/drawing/2014/main" id="{87E09404-FF78-423A-AA57-5EBEE230B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735761"/>
          <a:ext cx="237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7822</xdr:colOff>
      <xdr:row>320</xdr:row>
      <xdr:rowOff>51365</xdr:rowOff>
    </xdr:from>
    <xdr:to>
      <xdr:col>1</xdr:col>
      <xdr:colOff>666749</xdr:colOff>
      <xdr:row>320</xdr:row>
      <xdr:rowOff>1851365</xdr:rowOff>
    </xdr:to>
    <xdr:pic>
      <xdr:nvPicPr>
        <xdr:cNvPr id="928" name="Picture 927" descr="A close up of a flower&#10;&#10;Description automatically generated">
          <a:extLst>
            <a:ext uri="{FF2B5EF4-FFF2-40B4-BE49-F238E27FC236}">
              <a16:creationId xmlns:a16="http://schemas.microsoft.com/office/drawing/2014/main" id="{079C8BDA-FD11-4FB4-933C-5F3695D8D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2" y="516639740"/>
          <a:ext cx="267108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23133</xdr:colOff>
      <xdr:row>288</xdr:row>
      <xdr:rowOff>53408</xdr:rowOff>
    </xdr:from>
    <xdr:to>
      <xdr:col>1</xdr:col>
      <xdr:colOff>1536277</xdr:colOff>
      <xdr:row>288</xdr:row>
      <xdr:rowOff>1853408</xdr:rowOff>
    </xdr:to>
    <xdr:pic>
      <xdr:nvPicPr>
        <xdr:cNvPr id="929" name="Picture 928" descr="A comparison of flowers and leaves&#10;&#10;Description automatically generated">
          <a:extLst>
            <a:ext uri="{FF2B5EF4-FFF2-40B4-BE49-F238E27FC236}">
              <a16:creationId xmlns:a16="http://schemas.microsoft.com/office/drawing/2014/main" id="{87C9A648-7148-4568-A935-246FBF9E7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3" y="457146252"/>
          <a:ext cx="3525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318</xdr:row>
      <xdr:rowOff>63500</xdr:rowOff>
    </xdr:from>
    <xdr:to>
      <xdr:col>0</xdr:col>
      <xdr:colOff>1273050</xdr:colOff>
      <xdr:row>318</xdr:row>
      <xdr:rowOff>1863500</xdr:rowOff>
    </xdr:to>
    <xdr:pic>
      <xdr:nvPicPr>
        <xdr:cNvPr id="930" name="Picture 929" descr="A close-up of a purple flower&#10;&#10;Description automatically generated">
          <a:extLst>
            <a:ext uri="{FF2B5EF4-FFF2-40B4-BE49-F238E27FC236}">
              <a16:creationId xmlns:a16="http://schemas.microsoft.com/office/drawing/2014/main" id="{12173849-5E2C-4A83-AAC3-D037F8B00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1116500"/>
          <a:ext cx="1273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314</xdr:row>
      <xdr:rowOff>61912</xdr:rowOff>
    </xdr:from>
    <xdr:to>
      <xdr:col>1</xdr:col>
      <xdr:colOff>387844</xdr:colOff>
      <xdr:row>314</xdr:row>
      <xdr:rowOff>1861912</xdr:rowOff>
    </xdr:to>
    <xdr:pic>
      <xdr:nvPicPr>
        <xdr:cNvPr id="931" name="Picture 930" descr="A close-up of a flower&#10;&#10;Description automatically generated">
          <a:extLst>
            <a:ext uri="{FF2B5EF4-FFF2-40B4-BE49-F238E27FC236}">
              <a16:creationId xmlns:a16="http://schemas.microsoft.com/office/drawing/2014/main" id="{D15D1900-E4CA-46E2-8C67-9330E1452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668475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71438</xdr:colOff>
      <xdr:row>263</xdr:row>
      <xdr:rowOff>33336</xdr:rowOff>
    </xdr:from>
    <xdr:to>
      <xdr:col>0</xdr:col>
      <xdr:colOff>1019838</xdr:colOff>
      <xdr:row>263</xdr:row>
      <xdr:rowOff>1833336</xdr:rowOff>
    </xdr:to>
    <xdr:pic>
      <xdr:nvPicPr>
        <xdr:cNvPr id="932" name="Picture 931" descr="A close-up of a plant&#10;&#10;Description automatically generated">
          <a:extLst>
            <a:ext uri="{FF2B5EF4-FFF2-40B4-BE49-F238E27FC236}">
              <a16:creationId xmlns:a16="http://schemas.microsoft.com/office/drawing/2014/main" id="{AEFA1B0B-2B9E-43E8-BA8B-DCE4C901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8" y="409501180"/>
          <a:ext cx="948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268</xdr:row>
      <xdr:rowOff>52387</xdr:rowOff>
    </xdr:from>
    <xdr:to>
      <xdr:col>1</xdr:col>
      <xdr:colOff>387844</xdr:colOff>
      <xdr:row>268</xdr:row>
      <xdr:rowOff>1852387</xdr:rowOff>
    </xdr:to>
    <xdr:pic>
      <xdr:nvPicPr>
        <xdr:cNvPr id="933" name="Picture 932" descr="Close-up of a flower&#10;&#10;Description automatically generated">
          <a:extLst>
            <a:ext uri="{FF2B5EF4-FFF2-40B4-BE49-F238E27FC236}">
              <a16:creationId xmlns:a16="http://schemas.microsoft.com/office/drawing/2014/main" id="{0B36FE53-DAD2-4341-82A8-A48316127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904523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21406</xdr:colOff>
      <xdr:row>272</xdr:row>
      <xdr:rowOff>47624</xdr:rowOff>
    </xdr:from>
    <xdr:to>
      <xdr:col>0</xdr:col>
      <xdr:colOff>1379256</xdr:colOff>
      <xdr:row>272</xdr:row>
      <xdr:rowOff>1847624</xdr:rowOff>
    </xdr:to>
    <xdr:pic>
      <xdr:nvPicPr>
        <xdr:cNvPr id="934" name="Picture 933" descr="A plant with flowers in a pot&#10;&#10;Description automatically generated">
          <a:extLst>
            <a:ext uri="{FF2B5EF4-FFF2-40B4-BE49-F238E27FC236}">
              <a16:creationId xmlns:a16="http://schemas.microsoft.com/office/drawing/2014/main" id="{4AB57642-C28F-4D48-A4A3-749CE9155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06" y="426660468"/>
          <a:ext cx="1357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279</xdr:row>
      <xdr:rowOff>73818</xdr:rowOff>
    </xdr:from>
    <xdr:to>
      <xdr:col>0</xdr:col>
      <xdr:colOff>1029650</xdr:colOff>
      <xdr:row>279</xdr:row>
      <xdr:rowOff>1873818</xdr:rowOff>
    </xdr:to>
    <xdr:pic>
      <xdr:nvPicPr>
        <xdr:cNvPr id="935" name="Picture 934" descr="A close-up of a plant&#10;&#10;Description automatically generated">
          <a:extLst>
            <a:ext uri="{FF2B5EF4-FFF2-40B4-BE49-F238E27FC236}">
              <a16:creationId xmlns:a16="http://schemas.microsoft.com/office/drawing/2014/main" id="{1106E7A8-1F9F-47DE-B377-7B36D529E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0021662"/>
          <a:ext cx="1029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</xdr:colOff>
      <xdr:row>274</xdr:row>
      <xdr:rowOff>42861</xdr:rowOff>
    </xdr:from>
    <xdr:to>
      <xdr:col>1</xdr:col>
      <xdr:colOff>411656</xdr:colOff>
      <xdr:row>274</xdr:row>
      <xdr:rowOff>1842861</xdr:rowOff>
    </xdr:to>
    <xdr:pic>
      <xdr:nvPicPr>
        <xdr:cNvPr id="936" name="Picture 935" descr="A close-up of a flower&#10;&#10;Description automatically generated">
          <a:extLst>
            <a:ext uri="{FF2B5EF4-FFF2-40B4-BE49-F238E27FC236}">
              <a16:creationId xmlns:a16="http://schemas.microsoft.com/office/drawing/2014/main" id="{D24B70FC-B298-4792-9111-C1C2E4526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" y="43046570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280</xdr:row>
      <xdr:rowOff>64292</xdr:rowOff>
    </xdr:from>
    <xdr:to>
      <xdr:col>0</xdr:col>
      <xdr:colOff>1351900</xdr:colOff>
      <xdr:row>280</xdr:row>
      <xdr:rowOff>1864292</xdr:rowOff>
    </xdr:to>
    <xdr:pic>
      <xdr:nvPicPr>
        <xdr:cNvPr id="937" name="Picture 936" descr="A close up of a plant&#10;&#10;Description automatically generated">
          <a:extLst>
            <a:ext uri="{FF2B5EF4-FFF2-40B4-BE49-F238E27FC236}">
              <a16:creationId xmlns:a16="http://schemas.microsoft.com/office/drawing/2014/main" id="{05413C8D-95EA-4521-8494-5DE1A436B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1917136"/>
          <a:ext cx="1351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281</xdr:row>
      <xdr:rowOff>47624</xdr:rowOff>
    </xdr:from>
    <xdr:to>
      <xdr:col>0</xdr:col>
      <xdr:colOff>1350000</xdr:colOff>
      <xdr:row>281</xdr:row>
      <xdr:rowOff>1847624</xdr:rowOff>
    </xdr:to>
    <xdr:pic>
      <xdr:nvPicPr>
        <xdr:cNvPr id="938" name="Picture 937" descr="A yellow flower in a pot&#10;&#10;Description automatically generated">
          <a:extLst>
            <a:ext uri="{FF2B5EF4-FFF2-40B4-BE49-F238E27FC236}">
              <a16:creationId xmlns:a16="http://schemas.microsoft.com/office/drawing/2014/main" id="{C96ABD32-CB17-498F-AAE5-88A1E068B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3805468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16555</xdr:colOff>
      <xdr:row>294</xdr:row>
      <xdr:rowOff>47623</xdr:rowOff>
    </xdr:from>
    <xdr:to>
      <xdr:col>0</xdr:col>
      <xdr:colOff>1364355</xdr:colOff>
      <xdr:row>294</xdr:row>
      <xdr:rowOff>1847623</xdr:rowOff>
    </xdr:to>
    <xdr:pic>
      <xdr:nvPicPr>
        <xdr:cNvPr id="939" name="Picture 938" descr="A close-up of a flower&#10;&#10;Description automatically generated">
          <a:extLst>
            <a:ext uri="{FF2B5EF4-FFF2-40B4-BE49-F238E27FC236}">
              <a16:creationId xmlns:a16="http://schemas.microsoft.com/office/drawing/2014/main" id="{9E45ECE3-540D-4093-BBF3-1F4F03053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5" y="468570467"/>
          <a:ext cx="134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285</xdr:row>
      <xdr:rowOff>52386</xdr:rowOff>
    </xdr:from>
    <xdr:to>
      <xdr:col>0</xdr:col>
      <xdr:colOff>1257950</xdr:colOff>
      <xdr:row>285</xdr:row>
      <xdr:rowOff>1852386</xdr:rowOff>
    </xdr:to>
    <xdr:pic>
      <xdr:nvPicPr>
        <xdr:cNvPr id="940" name="Picture 939" descr="A close up of a plant&#10;&#10;Description automatically generated">
          <a:extLst>
            <a:ext uri="{FF2B5EF4-FFF2-40B4-BE49-F238E27FC236}">
              <a16:creationId xmlns:a16="http://schemas.microsoft.com/office/drawing/2014/main" id="{441DE359-10DC-4856-A103-74BF4A546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1430230"/>
          <a:ext cx="1257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4740</xdr:colOff>
      <xdr:row>308</xdr:row>
      <xdr:rowOff>54767</xdr:rowOff>
    </xdr:from>
    <xdr:to>
      <xdr:col>0</xdr:col>
      <xdr:colOff>1415690</xdr:colOff>
      <xdr:row>308</xdr:row>
      <xdr:rowOff>1854767</xdr:rowOff>
    </xdr:to>
    <xdr:pic>
      <xdr:nvPicPr>
        <xdr:cNvPr id="941" name="Picture 940" descr="A close-up of a black flower&#10;&#10;Description automatically generated">
          <a:extLst>
            <a:ext uri="{FF2B5EF4-FFF2-40B4-BE49-F238E27FC236}">
              <a16:creationId xmlns:a16="http://schemas.microsoft.com/office/drawing/2014/main" id="{E8850713-538F-416D-AC0E-467649131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0" y="495247611"/>
          <a:ext cx="1410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</xdr:row>
      <xdr:rowOff>52387</xdr:rowOff>
    </xdr:from>
    <xdr:to>
      <xdr:col>1</xdr:col>
      <xdr:colOff>387844</xdr:colOff>
      <xdr:row>309</xdr:row>
      <xdr:rowOff>1852387</xdr:rowOff>
    </xdr:to>
    <xdr:pic>
      <xdr:nvPicPr>
        <xdr:cNvPr id="942" name="Picture 941" descr="A close-up of a flower&#10;&#10;Description automatically generated">
          <a:extLst>
            <a:ext uri="{FF2B5EF4-FFF2-40B4-BE49-F238E27FC236}">
              <a16:creationId xmlns:a16="http://schemas.microsoft.com/office/drawing/2014/main" id="{67813851-C2F1-4177-BFBA-B85F3C24A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715023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</xdr:row>
      <xdr:rowOff>52387</xdr:rowOff>
    </xdr:from>
    <xdr:to>
      <xdr:col>1</xdr:col>
      <xdr:colOff>99594</xdr:colOff>
      <xdr:row>312</xdr:row>
      <xdr:rowOff>1852387</xdr:rowOff>
    </xdr:to>
    <xdr:pic>
      <xdr:nvPicPr>
        <xdr:cNvPr id="943" name="Picture 942" descr="A close-up of a flower&#10;&#10;Description automatically generated">
          <a:extLst>
            <a:ext uri="{FF2B5EF4-FFF2-40B4-BE49-F238E27FC236}">
              <a16:creationId xmlns:a16="http://schemas.microsoft.com/office/drawing/2014/main" id="{A30B9021-EEF4-456A-BC74-CC73DAE60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2865231"/>
          <a:ext cx="211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307</xdr:row>
      <xdr:rowOff>52386</xdr:rowOff>
    </xdr:from>
    <xdr:to>
      <xdr:col>1</xdr:col>
      <xdr:colOff>1070844</xdr:colOff>
      <xdr:row>307</xdr:row>
      <xdr:rowOff>1852386</xdr:rowOff>
    </xdr:to>
    <xdr:pic>
      <xdr:nvPicPr>
        <xdr:cNvPr id="944" name="Picture 943" descr="Close-up of a flower&#10;&#10;Description automatically generated">
          <a:extLst>
            <a:ext uri="{FF2B5EF4-FFF2-40B4-BE49-F238E27FC236}">
              <a16:creationId xmlns:a16="http://schemas.microsoft.com/office/drawing/2014/main" id="{D8F83C0E-FC2D-4E72-8618-EE1D0331D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3340230"/>
          <a:ext cx="3083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300</xdr:row>
      <xdr:rowOff>73818</xdr:rowOff>
    </xdr:from>
    <xdr:to>
      <xdr:col>2</xdr:col>
      <xdr:colOff>883663</xdr:colOff>
      <xdr:row>300</xdr:row>
      <xdr:rowOff>1821655</xdr:rowOff>
    </xdr:to>
    <xdr:pic>
      <xdr:nvPicPr>
        <xdr:cNvPr id="945" name="Picture 944" descr="A collage of flowers&#10;&#10;Description automatically generated">
          <a:extLst>
            <a:ext uri="{FF2B5EF4-FFF2-40B4-BE49-F238E27FC236}">
              <a16:creationId xmlns:a16="http://schemas.microsoft.com/office/drawing/2014/main" id="{BCCA115C-4147-4AC6-BEB6-7D0E058C0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0026662"/>
          <a:ext cx="4443632" cy="17478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</xdr:row>
      <xdr:rowOff>64293</xdr:rowOff>
    </xdr:from>
    <xdr:to>
      <xdr:col>1</xdr:col>
      <xdr:colOff>928294</xdr:colOff>
      <xdr:row>296</xdr:row>
      <xdr:rowOff>1864293</xdr:rowOff>
    </xdr:to>
    <xdr:pic>
      <xdr:nvPicPr>
        <xdr:cNvPr id="946" name="Picture 945" descr="A close-up of a flower&#10;&#10;Description automatically generated">
          <a:extLst>
            <a:ext uri="{FF2B5EF4-FFF2-40B4-BE49-F238E27FC236}">
              <a16:creationId xmlns:a16="http://schemas.microsoft.com/office/drawing/2014/main" id="{C48CE69A-D053-473D-B54B-39F1F4745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2397137"/>
          <a:ext cx="2940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23787</xdr:colOff>
      <xdr:row>266</xdr:row>
      <xdr:rowOff>59530</xdr:rowOff>
    </xdr:from>
    <xdr:to>
      <xdr:col>0</xdr:col>
      <xdr:colOff>1121337</xdr:colOff>
      <xdr:row>266</xdr:row>
      <xdr:rowOff>1859530</xdr:rowOff>
    </xdr:to>
    <xdr:pic>
      <xdr:nvPicPr>
        <xdr:cNvPr id="947" name="Picture 946" descr="A close up of a flower&#10;&#10;Description automatically generated">
          <a:extLst>
            <a:ext uri="{FF2B5EF4-FFF2-40B4-BE49-F238E27FC236}">
              <a16:creationId xmlns:a16="http://schemas.microsoft.com/office/drawing/2014/main" id="{E3119EF6-93A1-4641-B3E8-1BED325E2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3787" y="415242374"/>
          <a:ext cx="1097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7144</xdr:colOff>
      <xdr:row>283</xdr:row>
      <xdr:rowOff>61912</xdr:rowOff>
    </xdr:from>
    <xdr:to>
      <xdr:col>1</xdr:col>
      <xdr:colOff>399488</xdr:colOff>
      <xdr:row>283</xdr:row>
      <xdr:rowOff>1861912</xdr:rowOff>
    </xdr:to>
    <xdr:pic>
      <xdr:nvPicPr>
        <xdr:cNvPr id="948" name="Picture 947" descr="A close up of a flower&#10;&#10;Description automatically generated">
          <a:extLst>
            <a:ext uri="{FF2B5EF4-FFF2-40B4-BE49-F238E27FC236}">
              <a16:creationId xmlns:a16="http://schemas.microsoft.com/office/drawing/2014/main" id="{54CA63CC-5DB3-45C6-BE04-437759D4C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7144" y="447629756"/>
          <a:ext cx="2404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282</xdr:row>
      <xdr:rowOff>52386</xdr:rowOff>
    </xdr:from>
    <xdr:to>
      <xdr:col>0</xdr:col>
      <xdr:colOff>1009000</xdr:colOff>
      <xdr:row>282</xdr:row>
      <xdr:rowOff>1852386</xdr:rowOff>
    </xdr:to>
    <xdr:pic>
      <xdr:nvPicPr>
        <xdr:cNvPr id="949" name="Picture 948" descr="A close up of a flower&#10;&#10;Description automatically generated">
          <a:extLst>
            <a:ext uri="{FF2B5EF4-FFF2-40B4-BE49-F238E27FC236}">
              <a16:creationId xmlns:a16="http://schemas.microsoft.com/office/drawing/2014/main" id="{9FF015B9-0F70-4A58-8A73-4C788BD5D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445715230"/>
          <a:ext cx="1009000" cy="1800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267</xdr:row>
      <xdr:rowOff>50800</xdr:rowOff>
    </xdr:from>
    <xdr:ext cx="1422950" cy="1800000"/>
    <xdr:pic>
      <xdr:nvPicPr>
        <xdr:cNvPr id="950" name="Picture 949" descr="A plant with yellow flowers&#10;&#10;Description automatically generated">
          <a:extLst>
            <a:ext uri="{FF2B5EF4-FFF2-40B4-BE49-F238E27FC236}">
              <a16:creationId xmlns:a16="http://schemas.microsoft.com/office/drawing/2014/main" id="{CFE29793-A143-4363-ACBD-A33893FC2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7138644"/>
          <a:ext cx="14229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14180</xdr:colOff>
      <xdr:row>262</xdr:row>
      <xdr:rowOff>29744</xdr:rowOff>
    </xdr:from>
    <xdr:to>
      <xdr:col>0</xdr:col>
      <xdr:colOff>1286830</xdr:colOff>
      <xdr:row>262</xdr:row>
      <xdr:rowOff>1829744</xdr:rowOff>
    </xdr:to>
    <xdr:pic>
      <xdr:nvPicPr>
        <xdr:cNvPr id="951" name="Picture 950" descr="A close-up of a white flower&#10;&#10;Description automatically generated">
          <a:extLst>
            <a:ext uri="{FF2B5EF4-FFF2-40B4-BE49-F238E27FC236}">
              <a16:creationId xmlns:a16="http://schemas.microsoft.com/office/drawing/2014/main" id="{78065092-7B1F-4BBE-94AF-9CE34BBDD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0" y="407592588"/>
          <a:ext cx="1272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271</xdr:row>
      <xdr:rowOff>42860</xdr:rowOff>
    </xdr:from>
    <xdr:to>
      <xdr:col>1</xdr:col>
      <xdr:colOff>16843</xdr:colOff>
      <xdr:row>271</xdr:row>
      <xdr:rowOff>1842860</xdr:rowOff>
    </xdr:to>
    <xdr:pic>
      <xdr:nvPicPr>
        <xdr:cNvPr id="952" name="Picture 951" descr="A close-up of a flower&#10;&#10;Description automatically generated">
          <a:extLst>
            <a:ext uri="{FF2B5EF4-FFF2-40B4-BE49-F238E27FC236}">
              <a16:creationId xmlns:a16="http://schemas.microsoft.com/office/drawing/2014/main" id="{267A0C22-5D6F-4AD4-8C27-1AEEB683A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424750704"/>
          <a:ext cx="199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304</xdr:row>
      <xdr:rowOff>61912</xdr:rowOff>
    </xdr:from>
    <xdr:to>
      <xdr:col>1</xdr:col>
      <xdr:colOff>987144</xdr:colOff>
      <xdr:row>304</xdr:row>
      <xdr:rowOff>1861912</xdr:rowOff>
    </xdr:to>
    <xdr:pic>
      <xdr:nvPicPr>
        <xdr:cNvPr id="953" name="Picture 952" descr="A collage of flowers&#10;&#10;Description automatically generated">
          <a:extLst>
            <a:ext uri="{FF2B5EF4-FFF2-40B4-BE49-F238E27FC236}">
              <a16:creationId xmlns:a16="http://schemas.microsoft.com/office/drawing/2014/main" id="{B8071D90-FDF3-4C46-B68F-8EFD8D87E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7634756"/>
          <a:ext cx="299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25</xdr:row>
      <xdr:rowOff>50007</xdr:rowOff>
    </xdr:from>
    <xdr:to>
      <xdr:col>0</xdr:col>
      <xdr:colOff>1893092</xdr:colOff>
      <xdr:row>25</xdr:row>
      <xdr:rowOff>1859864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3FA2DC3-5541-469E-98D5-2F0EF911C0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2267070"/>
          <a:ext cx="1702592" cy="1809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211930</xdr:colOff>
      <xdr:row>26</xdr:row>
      <xdr:rowOff>45245</xdr:rowOff>
    </xdr:from>
    <xdr:to>
      <xdr:col>1</xdr:col>
      <xdr:colOff>206375</xdr:colOff>
      <xdr:row>26</xdr:row>
      <xdr:rowOff>1849653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9E99AD9-C6AA-4F04-9068-2543E037A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930" y="28048745"/>
          <a:ext cx="2010570" cy="1804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83346</xdr:colOff>
      <xdr:row>18</xdr:row>
      <xdr:rowOff>35718</xdr:rowOff>
    </xdr:from>
    <xdr:to>
      <xdr:col>1</xdr:col>
      <xdr:colOff>11909</xdr:colOff>
      <xdr:row>18</xdr:row>
      <xdr:rowOff>1881187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8B3E04D-FF3B-42BD-9D80-52A0C31FB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6" y="14192249"/>
          <a:ext cx="1940719" cy="1845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47624</xdr:colOff>
      <xdr:row>231</xdr:row>
      <xdr:rowOff>35720</xdr:rowOff>
    </xdr:from>
    <xdr:to>
      <xdr:col>1</xdr:col>
      <xdr:colOff>428624</xdr:colOff>
      <xdr:row>231</xdr:row>
      <xdr:rowOff>1876855</xdr:rowOff>
    </xdr:to>
    <xdr:pic>
      <xdr:nvPicPr>
        <xdr:cNvPr id="4" name="Picture 3" descr="Close-up of a white orchid&#10;&#10;Description automatically generated">
          <a:extLst>
            <a:ext uri="{FF2B5EF4-FFF2-40B4-BE49-F238E27FC236}">
              <a16:creationId xmlns:a16="http://schemas.microsoft.com/office/drawing/2014/main" id="{B4D55BF4-E721-3F2C-9E05-E902761D9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355413470"/>
          <a:ext cx="2393156" cy="184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19</xdr:row>
      <xdr:rowOff>63501</xdr:rowOff>
    </xdr:from>
    <xdr:to>
      <xdr:col>0</xdr:col>
      <xdr:colOff>1971973</xdr:colOff>
      <xdr:row>19</xdr:row>
      <xdr:rowOff>1873251</xdr:rowOff>
    </xdr:to>
    <xdr:pic>
      <xdr:nvPicPr>
        <xdr:cNvPr id="3" name="Picture 2" descr="A group of orange and white flowers&#10;&#10;Description automatically generated">
          <a:extLst>
            <a:ext uri="{FF2B5EF4-FFF2-40B4-BE49-F238E27FC236}">
              <a16:creationId xmlns:a16="http://schemas.microsoft.com/office/drawing/2014/main" id="{D4C4B9A1-B4B2-4977-991E-0D2CB86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6192501"/>
          <a:ext cx="1781473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27</xdr:row>
      <xdr:rowOff>31751</xdr:rowOff>
    </xdr:from>
    <xdr:to>
      <xdr:col>0</xdr:col>
      <xdr:colOff>2000250</xdr:colOff>
      <xdr:row>27</xdr:row>
      <xdr:rowOff>1867105</xdr:rowOff>
    </xdr:to>
    <xdr:pic>
      <xdr:nvPicPr>
        <xdr:cNvPr id="9" name="Picture 8" descr="A yellow and black spotted flower&#10;&#10;Description automatically generated">
          <a:extLst>
            <a:ext uri="{FF2B5EF4-FFF2-40B4-BE49-F238E27FC236}">
              <a16:creationId xmlns:a16="http://schemas.microsoft.com/office/drawing/2014/main" id="{4553F6DE-2E36-4DF4-97DC-6227B7754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0" y="29940251"/>
          <a:ext cx="1778000" cy="1835354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36</xdr:row>
      <xdr:rowOff>63501</xdr:rowOff>
    </xdr:from>
    <xdr:to>
      <xdr:col>1</xdr:col>
      <xdr:colOff>238125</xdr:colOff>
      <xdr:row>36</xdr:row>
      <xdr:rowOff>1857375</xdr:rowOff>
    </xdr:to>
    <xdr:pic>
      <xdr:nvPicPr>
        <xdr:cNvPr id="11" name="Picture 10" descr="A collage of plants in a greenhouse&#10;&#10;Description automatically generated">
          <a:extLst>
            <a:ext uri="{FF2B5EF4-FFF2-40B4-BE49-F238E27FC236}">
              <a16:creationId xmlns:a16="http://schemas.microsoft.com/office/drawing/2014/main" id="{EAAF9614-9993-4F79-B405-802058C68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" y="44196001"/>
          <a:ext cx="2174875" cy="1793874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158751</xdr:colOff>
      <xdr:row>56</xdr:row>
      <xdr:rowOff>47625</xdr:rowOff>
    </xdr:from>
    <xdr:to>
      <xdr:col>0</xdr:col>
      <xdr:colOff>1856769</xdr:colOff>
      <xdr:row>56</xdr:row>
      <xdr:rowOff>1841500</xdr:rowOff>
    </xdr:to>
    <xdr:pic>
      <xdr:nvPicPr>
        <xdr:cNvPr id="14" name="Picture 13" descr="A close up of a flower&#10;&#10;Description automatically generated">
          <a:extLst>
            <a:ext uri="{FF2B5EF4-FFF2-40B4-BE49-F238E27FC236}">
              <a16:creationId xmlns:a16="http://schemas.microsoft.com/office/drawing/2014/main" id="{3F767961-2B93-49BB-B025-645E1314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1" y="73517125"/>
          <a:ext cx="1698018" cy="179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87</xdr:row>
      <xdr:rowOff>63500</xdr:rowOff>
    </xdr:from>
    <xdr:to>
      <xdr:col>0</xdr:col>
      <xdr:colOff>1833562</xdr:colOff>
      <xdr:row>87</xdr:row>
      <xdr:rowOff>1841500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3042A57-D7E7-4C12-AE26-C34A42368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" y="129667000"/>
          <a:ext cx="1722437" cy="177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84</xdr:row>
      <xdr:rowOff>31750</xdr:rowOff>
    </xdr:from>
    <xdr:to>
      <xdr:col>0</xdr:col>
      <xdr:colOff>1878087</xdr:colOff>
      <xdr:row>84</xdr:row>
      <xdr:rowOff>1857375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6585C47-4A92-44EC-AF9E-01649722A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23920250"/>
          <a:ext cx="1782837" cy="1825625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85</xdr:row>
      <xdr:rowOff>63500</xdr:rowOff>
    </xdr:from>
    <xdr:to>
      <xdr:col>0</xdr:col>
      <xdr:colOff>1851270</xdr:colOff>
      <xdr:row>85</xdr:row>
      <xdr:rowOff>1873250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ECD223E-F6CC-4A5E-8795-05D1143CD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" y="125857000"/>
          <a:ext cx="1740145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86</xdr:row>
      <xdr:rowOff>31750</xdr:rowOff>
    </xdr:from>
    <xdr:to>
      <xdr:col>0</xdr:col>
      <xdr:colOff>1868282</xdr:colOff>
      <xdr:row>86</xdr:row>
      <xdr:rowOff>1873250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072C294-1501-4622-88EB-85DA0254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" y="127730250"/>
          <a:ext cx="1757157" cy="1841500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91</xdr:row>
      <xdr:rowOff>63500</xdr:rowOff>
    </xdr:from>
    <xdr:to>
      <xdr:col>0</xdr:col>
      <xdr:colOff>1873250</xdr:colOff>
      <xdr:row>91</xdr:row>
      <xdr:rowOff>1868257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B690869-1ABB-4608-A91E-FB4BC2D4F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" y="135826500"/>
          <a:ext cx="1762125" cy="180475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92</xdr:row>
      <xdr:rowOff>47625</xdr:rowOff>
    </xdr:from>
    <xdr:to>
      <xdr:col>0</xdr:col>
      <xdr:colOff>1841500</xdr:colOff>
      <xdr:row>92</xdr:row>
      <xdr:rowOff>1872739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F49EF28-D713-4E59-A88A-46F75E651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137715625"/>
          <a:ext cx="1714500" cy="182511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109</xdr:row>
      <xdr:rowOff>79376</xdr:rowOff>
    </xdr:from>
    <xdr:to>
      <xdr:col>1</xdr:col>
      <xdr:colOff>206375</xdr:colOff>
      <xdr:row>109</xdr:row>
      <xdr:rowOff>1859738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F0B7952-E277-4818-ADA2-C4C80EFAF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70132376"/>
          <a:ext cx="2079625" cy="178036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119</xdr:row>
      <xdr:rowOff>63500</xdr:rowOff>
    </xdr:from>
    <xdr:to>
      <xdr:col>0</xdr:col>
      <xdr:colOff>1909152</xdr:colOff>
      <xdr:row>119</xdr:row>
      <xdr:rowOff>1857375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C2881F0-B67F-420B-83A5-09BAAE68F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86245500"/>
          <a:ext cx="1766276" cy="179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158751</xdr:colOff>
      <xdr:row>120</xdr:row>
      <xdr:rowOff>47625</xdr:rowOff>
    </xdr:from>
    <xdr:to>
      <xdr:col>0</xdr:col>
      <xdr:colOff>1872529</xdr:colOff>
      <xdr:row>120</xdr:row>
      <xdr:rowOff>1857375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D39D538D-120C-4B77-BDA0-6D4977D2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1" y="188134625"/>
          <a:ext cx="1713778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138</xdr:row>
      <xdr:rowOff>47625</xdr:rowOff>
    </xdr:from>
    <xdr:to>
      <xdr:col>0</xdr:col>
      <xdr:colOff>1950903</xdr:colOff>
      <xdr:row>138</xdr:row>
      <xdr:rowOff>1873250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E193E8A-101D-45C9-A598-3B242DB6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" y="220964125"/>
          <a:ext cx="1839778" cy="182562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139</xdr:row>
      <xdr:rowOff>79376</xdr:rowOff>
    </xdr:from>
    <xdr:to>
      <xdr:col>0</xdr:col>
      <xdr:colOff>1823640</xdr:colOff>
      <xdr:row>139</xdr:row>
      <xdr:rowOff>1857376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035467F-361B-483D-BF25-39E6A09DD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22900876"/>
          <a:ext cx="1680765" cy="177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174625</xdr:colOff>
      <xdr:row>159</xdr:row>
      <xdr:rowOff>63501</xdr:rowOff>
    </xdr:from>
    <xdr:to>
      <xdr:col>0</xdr:col>
      <xdr:colOff>1900848</xdr:colOff>
      <xdr:row>159</xdr:row>
      <xdr:rowOff>1873251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23FDD5B1-1E8A-41D4-BA09-4E34D1334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25" y="260985001"/>
          <a:ext cx="1726223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160</xdr:row>
      <xdr:rowOff>63500</xdr:rowOff>
    </xdr:from>
    <xdr:to>
      <xdr:col>0</xdr:col>
      <xdr:colOff>1922829</xdr:colOff>
      <xdr:row>160</xdr:row>
      <xdr:rowOff>1873250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F13A7CA9-C777-402D-A45F-25120B670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262890000"/>
          <a:ext cx="1795829" cy="18097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511"/>
  <sheetViews>
    <sheetView tabSelected="1" topLeftCell="A186" zoomScale="60" zoomScaleNormal="60" workbookViewId="0">
      <selection activeCell="E260" sqref="E260"/>
    </sheetView>
  </sheetViews>
  <sheetFormatPr defaultRowHeight="39.75" x14ac:dyDescent="0.8"/>
  <cols>
    <col min="1" max="1" width="30.140625" customWidth="1"/>
    <col min="2" max="2" width="23.140625" style="40" customWidth="1"/>
    <col min="3" max="3" width="27.28515625" style="32" customWidth="1"/>
    <col min="4" max="4" width="19.42578125" customWidth="1"/>
    <col min="5" max="5" width="70.7109375" style="19" customWidth="1"/>
    <col min="6" max="6" width="16.42578125" style="50" customWidth="1"/>
    <col min="7" max="7" width="13.140625" style="24" bestFit="1" customWidth="1"/>
    <col min="8" max="8" width="11.140625" customWidth="1"/>
    <col min="9" max="9" width="13.7109375" style="117" customWidth="1"/>
  </cols>
  <sheetData>
    <row r="1" spans="1:9" ht="50.1" customHeight="1" x14ac:dyDescent="0.25">
      <c r="A1" s="182"/>
      <c r="B1" s="183"/>
      <c r="C1" s="188" t="s">
        <v>3</v>
      </c>
      <c r="D1" s="188"/>
      <c r="E1" s="188"/>
      <c r="F1" s="188"/>
      <c r="G1" s="91"/>
      <c r="H1" s="62"/>
      <c r="I1" s="104"/>
    </row>
    <row r="2" spans="1:9" ht="24.95" customHeight="1" x14ac:dyDescent="0.25">
      <c r="A2" s="184"/>
      <c r="B2" s="185"/>
      <c r="C2" s="189" t="s">
        <v>16</v>
      </c>
      <c r="D2" s="189"/>
      <c r="E2" s="189"/>
      <c r="F2" s="189"/>
      <c r="G2" s="92"/>
      <c r="H2" s="63"/>
      <c r="I2" s="105"/>
    </row>
    <row r="3" spans="1:9" ht="24.95" customHeight="1" x14ac:dyDescent="0.25">
      <c r="A3" s="184"/>
      <c r="B3" s="185"/>
      <c r="C3" s="189" t="s">
        <v>17</v>
      </c>
      <c r="D3" s="189"/>
      <c r="E3" s="189"/>
      <c r="F3" s="189"/>
      <c r="G3" s="92"/>
      <c r="H3" s="63"/>
      <c r="I3" s="105"/>
    </row>
    <row r="4" spans="1:9" ht="24.95" customHeight="1" x14ac:dyDescent="0.25">
      <c r="A4" s="184"/>
      <c r="B4" s="185"/>
      <c r="C4" s="189" t="s">
        <v>4</v>
      </c>
      <c r="D4" s="189"/>
      <c r="E4" s="189"/>
      <c r="F4" s="189"/>
      <c r="G4" s="92"/>
      <c r="H4" s="63"/>
      <c r="I4" s="105"/>
    </row>
    <row r="5" spans="1:9" ht="24.95" customHeight="1" x14ac:dyDescent="0.25">
      <c r="A5" s="184"/>
      <c r="B5" s="185"/>
      <c r="C5" s="192" t="s">
        <v>19</v>
      </c>
      <c r="D5" s="192"/>
      <c r="E5" s="192"/>
      <c r="F5" s="192"/>
      <c r="G5" s="93"/>
      <c r="H5" s="1"/>
      <c r="I5" s="105"/>
    </row>
    <row r="6" spans="1:9" ht="20.100000000000001" customHeight="1" x14ac:dyDescent="0.25">
      <c r="A6" s="178" t="s">
        <v>22</v>
      </c>
      <c r="B6" s="179"/>
      <c r="C6" s="190" t="s">
        <v>5</v>
      </c>
      <c r="D6" s="191"/>
      <c r="E6" s="191"/>
      <c r="F6" s="191"/>
      <c r="G6" s="191"/>
      <c r="H6" s="3"/>
      <c r="I6" s="106"/>
    </row>
    <row r="7" spans="1:9" ht="20.100000000000001" customHeight="1" x14ac:dyDescent="0.75">
      <c r="A7" s="178"/>
      <c r="B7" s="179"/>
      <c r="C7" s="56"/>
      <c r="D7" s="64"/>
      <c r="E7" s="193" t="s">
        <v>18</v>
      </c>
      <c r="F7" s="193"/>
      <c r="G7" s="94"/>
      <c r="H7" s="146" t="s">
        <v>6</v>
      </c>
      <c r="I7" s="106"/>
    </row>
    <row r="8" spans="1:9" ht="20.100000000000001" customHeight="1" x14ac:dyDescent="0.75">
      <c r="A8" s="180"/>
      <c r="B8" s="181"/>
      <c r="C8" s="57"/>
      <c r="D8" s="64"/>
      <c r="E8" s="194"/>
      <c r="F8" s="194"/>
      <c r="G8" s="94"/>
      <c r="H8" s="147"/>
      <c r="I8" s="107"/>
    </row>
    <row r="9" spans="1:9" ht="20.100000000000001" customHeight="1" x14ac:dyDescent="0.25">
      <c r="A9" s="167" t="s">
        <v>1</v>
      </c>
      <c r="B9" s="168"/>
      <c r="C9" s="177" t="s">
        <v>0</v>
      </c>
      <c r="D9" s="168" t="s">
        <v>21</v>
      </c>
      <c r="E9" s="171" t="s">
        <v>15</v>
      </c>
      <c r="F9" s="173" t="s">
        <v>20</v>
      </c>
      <c r="G9" s="173" t="s">
        <v>2</v>
      </c>
      <c r="H9" s="160" t="s">
        <v>7</v>
      </c>
      <c r="I9" s="159" t="s">
        <v>14</v>
      </c>
    </row>
    <row r="10" spans="1:9" ht="20.100000000000001" customHeight="1" x14ac:dyDescent="0.25">
      <c r="A10" s="169"/>
      <c r="B10" s="170"/>
      <c r="C10" s="177"/>
      <c r="D10" s="170"/>
      <c r="E10" s="172"/>
      <c r="F10" s="174"/>
      <c r="G10" s="174"/>
      <c r="H10" s="161"/>
      <c r="I10" s="159"/>
    </row>
    <row r="11" spans="1:9" ht="50.1" customHeight="1" x14ac:dyDescent="0.25">
      <c r="A11" s="175" t="s">
        <v>23</v>
      </c>
      <c r="B11" s="176"/>
      <c r="C11" s="176"/>
      <c r="D11" s="176"/>
      <c r="E11" s="176"/>
      <c r="F11" s="176"/>
      <c r="G11" s="95"/>
      <c r="H11" s="161"/>
      <c r="I11" s="108"/>
    </row>
    <row r="12" spans="1:9" ht="35.1" customHeight="1" x14ac:dyDescent="0.25">
      <c r="A12" s="155" t="s">
        <v>175</v>
      </c>
      <c r="B12" s="156"/>
      <c r="C12" s="156"/>
      <c r="D12" s="156"/>
      <c r="E12" s="156"/>
      <c r="F12" s="48"/>
      <c r="G12" s="96"/>
      <c r="H12" s="162"/>
      <c r="I12" s="109"/>
    </row>
    <row r="13" spans="1:9" ht="150" customHeight="1" x14ac:dyDescent="0.25">
      <c r="A13" s="65"/>
      <c r="B13" s="33"/>
      <c r="C13" s="14" t="s">
        <v>184</v>
      </c>
      <c r="D13" s="8"/>
      <c r="E13" s="14" t="s">
        <v>24</v>
      </c>
      <c r="F13" s="21">
        <v>50</v>
      </c>
      <c r="G13" s="97">
        <v>50</v>
      </c>
      <c r="H13" s="5"/>
      <c r="I13" s="110">
        <f t="shared" ref="I13:I234" si="0">SUM(G13)*(H13)</f>
        <v>0</v>
      </c>
    </row>
    <row r="14" spans="1:9" ht="150" customHeight="1" x14ac:dyDescent="0.25">
      <c r="A14" s="65"/>
      <c r="B14" s="33"/>
      <c r="C14" s="14" t="s">
        <v>185</v>
      </c>
      <c r="D14" s="8"/>
      <c r="E14" s="14" t="s">
        <v>25</v>
      </c>
      <c r="F14" s="21">
        <v>50</v>
      </c>
      <c r="G14" s="97">
        <v>50</v>
      </c>
      <c r="H14" s="5"/>
      <c r="I14" s="110">
        <f t="shared" si="0"/>
        <v>0</v>
      </c>
    </row>
    <row r="15" spans="1:9" ht="150" customHeight="1" x14ac:dyDescent="0.25">
      <c r="A15" s="65"/>
      <c r="B15" s="33"/>
      <c r="C15" s="14" t="s">
        <v>186</v>
      </c>
      <c r="D15" s="8"/>
      <c r="E15" s="14" t="s">
        <v>26</v>
      </c>
      <c r="F15" s="21">
        <v>30</v>
      </c>
      <c r="G15" s="97">
        <v>50</v>
      </c>
      <c r="H15" s="5"/>
      <c r="I15" s="110">
        <f t="shared" si="0"/>
        <v>0</v>
      </c>
    </row>
    <row r="16" spans="1:9" ht="150" customHeight="1" x14ac:dyDescent="0.25">
      <c r="A16" s="65"/>
      <c r="B16" s="33"/>
      <c r="C16" s="14" t="s">
        <v>187</v>
      </c>
      <c r="D16" s="8"/>
      <c r="E16" s="14" t="s">
        <v>27</v>
      </c>
      <c r="F16" s="21">
        <v>50</v>
      </c>
      <c r="G16" s="97">
        <v>50</v>
      </c>
      <c r="H16" s="5"/>
      <c r="I16" s="110">
        <f t="shared" si="0"/>
        <v>0</v>
      </c>
    </row>
    <row r="17" spans="1:9" ht="35.1" customHeight="1" x14ac:dyDescent="0.25">
      <c r="A17" s="152" t="s">
        <v>28</v>
      </c>
      <c r="B17" s="153"/>
      <c r="C17" s="153"/>
      <c r="D17" s="153"/>
      <c r="E17" s="153"/>
      <c r="F17" s="22"/>
      <c r="G17" s="98"/>
      <c r="H17" s="5"/>
      <c r="I17" s="109"/>
    </row>
    <row r="18" spans="1:9" ht="150" customHeight="1" x14ac:dyDescent="0.25">
      <c r="A18" s="66"/>
      <c r="B18" s="34"/>
      <c r="C18" s="14" t="s">
        <v>188</v>
      </c>
      <c r="D18" s="9"/>
      <c r="E18" s="14" t="s">
        <v>29</v>
      </c>
      <c r="F18" s="20">
        <v>50</v>
      </c>
      <c r="G18" s="97">
        <v>60</v>
      </c>
      <c r="H18" s="5"/>
      <c r="I18" s="110">
        <f t="shared" si="0"/>
        <v>0</v>
      </c>
    </row>
    <row r="19" spans="1:9" ht="150" customHeight="1" x14ac:dyDescent="0.25">
      <c r="A19" s="66"/>
      <c r="B19" s="34"/>
      <c r="C19" s="14" t="s">
        <v>577</v>
      </c>
      <c r="D19" s="9"/>
      <c r="E19" s="14" t="s">
        <v>578</v>
      </c>
      <c r="F19" s="20">
        <v>30</v>
      </c>
      <c r="G19" s="118">
        <v>70</v>
      </c>
      <c r="H19" s="5"/>
      <c r="I19" s="110">
        <f t="shared" si="0"/>
        <v>0</v>
      </c>
    </row>
    <row r="20" spans="1:9" ht="150" customHeight="1" x14ac:dyDescent="0.25">
      <c r="A20" s="121"/>
      <c r="B20" s="122"/>
      <c r="C20" s="123" t="s">
        <v>582</v>
      </c>
      <c r="D20" s="124"/>
      <c r="E20" s="123" t="s">
        <v>581</v>
      </c>
      <c r="F20" s="125">
        <v>50</v>
      </c>
      <c r="G20" s="126">
        <v>70</v>
      </c>
      <c r="H20" s="5"/>
      <c r="I20" s="110">
        <f t="shared" si="0"/>
        <v>0</v>
      </c>
    </row>
    <row r="21" spans="1:9" ht="35.1" customHeight="1" x14ac:dyDescent="0.25">
      <c r="A21" s="152" t="s">
        <v>176</v>
      </c>
      <c r="B21" s="153"/>
      <c r="C21" s="153"/>
      <c r="D21" s="153"/>
      <c r="E21" s="153"/>
      <c r="F21" s="22"/>
      <c r="G21" s="98"/>
      <c r="H21" s="5"/>
      <c r="I21" s="109"/>
    </row>
    <row r="22" spans="1:9" ht="150" customHeight="1" x14ac:dyDescent="0.25">
      <c r="A22" s="66"/>
      <c r="B22" s="34"/>
      <c r="C22" s="14" t="s">
        <v>189</v>
      </c>
      <c r="D22" s="9"/>
      <c r="E22" s="14" t="s">
        <v>30</v>
      </c>
      <c r="F22" s="20">
        <v>50</v>
      </c>
      <c r="G22" s="97">
        <v>60</v>
      </c>
      <c r="H22" s="5"/>
      <c r="I22" s="110">
        <f t="shared" si="0"/>
        <v>0</v>
      </c>
    </row>
    <row r="23" spans="1:9" ht="150" customHeight="1" x14ac:dyDescent="0.25">
      <c r="A23" s="66"/>
      <c r="B23" s="34"/>
      <c r="C23" s="14" t="s">
        <v>190</v>
      </c>
      <c r="D23" s="9"/>
      <c r="E23" s="14" t="s">
        <v>31</v>
      </c>
      <c r="F23" s="20">
        <v>50</v>
      </c>
      <c r="G23" s="97">
        <v>60</v>
      </c>
      <c r="H23" s="5"/>
      <c r="I23" s="110">
        <f t="shared" si="0"/>
        <v>0</v>
      </c>
    </row>
    <row r="24" spans="1:9" ht="150" customHeight="1" x14ac:dyDescent="0.25">
      <c r="A24" s="66"/>
      <c r="B24" s="34"/>
      <c r="C24" s="14" t="s">
        <v>191</v>
      </c>
      <c r="D24" s="9"/>
      <c r="E24" s="14" t="s">
        <v>32</v>
      </c>
      <c r="F24" s="20">
        <v>50</v>
      </c>
      <c r="G24" s="97">
        <v>60</v>
      </c>
      <c r="H24" s="5"/>
      <c r="I24" s="110">
        <f t="shared" si="0"/>
        <v>0</v>
      </c>
    </row>
    <row r="25" spans="1:9" ht="150" customHeight="1" x14ac:dyDescent="0.25">
      <c r="A25" s="66"/>
      <c r="B25" s="34"/>
      <c r="C25" s="14" t="s">
        <v>192</v>
      </c>
      <c r="D25" s="9"/>
      <c r="E25" s="14" t="s">
        <v>33</v>
      </c>
      <c r="F25" s="20">
        <v>50</v>
      </c>
      <c r="G25" s="97">
        <v>60</v>
      </c>
      <c r="H25" s="5"/>
      <c r="I25" s="110">
        <f t="shared" si="0"/>
        <v>0</v>
      </c>
    </row>
    <row r="26" spans="1:9" ht="150" customHeight="1" x14ac:dyDescent="0.25">
      <c r="A26" s="120"/>
      <c r="B26" s="9"/>
      <c r="C26" s="14" t="s">
        <v>573</v>
      </c>
      <c r="D26" s="119"/>
      <c r="E26" s="14" t="s">
        <v>575</v>
      </c>
      <c r="F26" s="20">
        <v>5</v>
      </c>
      <c r="G26" s="97">
        <v>60</v>
      </c>
      <c r="H26" s="5"/>
      <c r="I26" s="110">
        <f t="shared" si="0"/>
        <v>0</v>
      </c>
    </row>
    <row r="27" spans="1:9" ht="150" customHeight="1" x14ac:dyDescent="0.25">
      <c r="A27" s="120"/>
      <c r="B27" s="9"/>
      <c r="C27" s="14" t="s">
        <v>574</v>
      </c>
      <c r="D27" s="119"/>
      <c r="E27" s="14" t="s">
        <v>576</v>
      </c>
      <c r="F27" s="20">
        <v>40</v>
      </c>
      <c r="G27" s="97">
        <v>60</v>
      </c>
      <c r="H27" s="5"/>
      <c r="I27" s="110">
        <f t="shared" si="0"/>
        <v>0</v>
      </c>
    </row>
    <row r="28" spans="1:9" ht="150" customHeight="1" x14ac:dyDescent="0.25">
      <c r="A28" s="127"/>
      <c r="B28" s="122"/>
      <c r="C28" s="123" t="s">
        <v>583</v>
      </c>
      <c r="D28" s="124"/>
      <c r="E28" s="123" t="s">
        <v>584</v>
      </c>
      <c r="F28" s="125">
        <v>50</v>
      </c>
      <c r="G28" s="126">
        <v>60</v>
      </c>
      <c r="H28" s="5"/>
      <c r="I28" s="110">
        <f t="shared" si="0"/>
        <v>0</v>
      </c>
    </row>
    <row r="29" spans="1:9" ht="35.1" customHeight="1" x14ac:dyDescent="0.25">
      <c r="A29" s="152" t="s">
        <v>177</v>
      </c>
      <c r="B29" s="153"/>
      <c r="C29" s="153"/>
      <c r="D29" s="153"/>
      <c r="E29" s="153"/>
      <c r="F29" s="22"/>
      <c r="G29" s="98"/>
      <c r="H29" s="5"/>
      <c r="I29" s="109"/>
    </row>
    <row r="30" spans="1:9" ht="150" customHeight="1" x14ac:dyDescent="0.25">
      <c r="A30" s="66"/>
      <c r="B30" s="34"/>
      <c r="C30" s="14" t="s">
        <v>193</v>
      </c>
      <c r="D30" s="9"/>
      <c r="E30" s="14" t="s">
        <v>34</v>
      </c>
      <c r="F30" s="20">
        <v>30</v>
      </c>
      <c r="G30" s="97">
        <v>60</v>
      </c>
      <c r="H30" s="5"/>
      <c r="I30" s="110">
        <f t="shared" si="0"/>
        <v>0</v>
      </c>
    </row>
    <row r="31" spans="1:9" ht="35.1" customHeight="1" x14ac:dyDescent="0.25">
      <c r="A31" s="152" t="s">
        <v>178</v>
      </c>
      <c r="B31" s="153"/>
      <c r="C31" s="153"/>
      <c r="D31" s="153"/>
      <c r="E31" s="153"/>
      <c r="F31" s="22"/>
      <c r="G31" s="98"/>
      <c r="H31" s="5"/>
      <c r="I31" s="109"/>
    </row>
    <row r="32" spans="1:9" ht="150" customHeight="1" x14ac:dyDescent="0.25">
      <c r="A32" s="66"/>
      <c r="B32" s="34"/>
      <c r="C32" s="14" t="s">
        <v>194</v>
      </c>
      <c r="D32" s="9"/>
      <c r="E32" s="14" t="s">
        <v>35</v>
      </c>
      <c r="F32" s="20">
        <v>30</v>
      </c>
      <c r="G32" s="97">
        <v>60</v>
      </c>
      <c r="H32" s="5"/>
      <c r="I32" s="110">
        <f t="shared" si="0"/>
        <v>0</v>
      </c>
    </row>
    <row r="33" spans="1:9" ht="150" customHeight="1" x14ac:dyDescent="0.25">
      <c r="A33" s="66"/>
      <c r="B33" s="34"/>
      <c r="C33" s="14" t="s">
        <v>195</v>
      </c>
      <c r="D33" s="9"/>
      <c r="E33" s="14" t="s">
        <v>36</v>
      </c>
      <c r="F33" s="20">
        <v>50</v>
      </c>
      <c r="G33" s="97">
        <v>60</v>
      </c>
      <c r="H33" s="5"/>
      <c r="I33" s="110">
        <f t="shared" si="0"/>
        <v>0</v>
      </c>
    </row>
    <row r="34" spans="1:9" ht="150" customHeight="1" x14ac:dyDescent="0.25">
      <c r="A34" s="66"/>
      <c r="B34" s="34"/>
      <c r="C34" s="14" t="s">
        <v>196</v>
      </c>
      <c r="D34" s="9"/>
      <c r="E34" s="14" t="s">
        <v>585</v>
      </c>
      <c r="F34" s="20">
        <v>50</v>
      </c>
      <c r="G34" s="97">
        <v>60</v>
      </c>
      <c r="H34" s="5"/>
      <c r="I34" s="110">
        <f t="shared" si="0"/>
        <v>0</v>
      </c>
    </row>
    <row r="35" spans="1:9" ht="150" customHeight="1" x14ac:dyDescent="0.25">
      <c r="A35" s="66"/>
      <c r="B35" s="34"/>
      <c r="C35" s="14" t="s">
        <v>197</v>
      </c>
      <c r="D35" s="9"/>
      <c r="E35" s="14" t="s">
        <v>37</v>
      </c>
      <c r="F35" s="20">
        <v>20</v>
      </c>
      <c r="G35" s="97">
        <v>60</v>
      </c>
      <c r="H35" s="5"/>
      <c r="I35" s="110">
        <f t="shared" si="0"/>
        <v>0</v>
      </c>
    </row>
    <row r="36" spans="1:9" ht="150" customHeight="1" x14ac:dyDescent="0.25">
      <c r="A36" s="66"/>
      <c r="B36" s="34"/>
      <c r="C36" s="14" t="s">
        <v>198</v>
      </c>
      <c r="D36" s="9"/>
      <c r="E36" s="14" t="s">
        <v>38</v>
      </c>
      <c r="F36" s="20">
        <v>50</v>
      </c>
      <c r="G36" s="97">
        <v>60</v>
      </c>
      <c r="H36" s="5"/>
      <c r="I36" s="110">
        <f t="shared" si="0"/>
        <v>0</v>
      </c>
    </row>
    <row r="37" spans="1:9" ht="150" customHeight="1" x14ac:dyDescent="0.25">
      <c r="A37" s="121"/>
      <c r="B37" s="122"/>
      <c r="C37" s="123" t="s">
        <v>586</v>
      </c>
      <c r="D37" s="128"/>
      <c r="E37" s="123" t="s">
        <v>587</v>
      </c>
      <c r="F37" s="125">
        <v>30</v>
      </c>
      <c r="G37" s="129">
        <v>60</v>
      </c>
      <c r="H37" s="5"/>
      <c r="I37" s="110">
        <f t="shared" si="0"/>
        <v>0</v>
      </c>
    </row>
    <row r="38" spans="1:9" ht="35.1" customHeight="1" x14ac:dyDescent="0.25">
      <c r="A38" s="152" t="s">
        <v>179</v>
      </c>
      <c r="B38" s="153"/>
      <c r="C38" s="153"/>
      <c r="D38" s="153"/>
      <c r="E38" s="153"/>
      <c r="F38" s="22"/>
      <c r="G38" s="98"/>
      <c r="H38" s="5"/>
      <c r="I38" s="109"/>
    </row>
    <row r="39" spans="1:9" ht="150" customHeight="1" x14ac:dyDescent="0.25">
      <c r="A39" s="65"/>
      <c r="B39" s="33"/>
      <c r="C39" s="14" t="s">
        <v>199</v>
      </c>
      <c r="D39" s="8"/>
      <c r="E39" s="14" t="s">
        <v>39</v>
      </c>
      <c r="F39" s="21">
        <v>15</v>
      </c>
      <c r="G39" s="97">
        <v>40</v>
      </c>
      <c r="H39" s="5"/>
      <c r="I39" s="110">
        <f t="shared" si="0"/>
        <v>0</v>
      </c>
    </row>
    <row r="40" spans="1:9" ht="35.1" customHeight="1" x14ac:dyDescent="0.25">
      <c r="A40" s="152" t="s">
        <v>179</v>
      </c>
      <c r="B40" s="153"/>
      <c r="C40" s="153"/>
      <c r="D40" s="153"/>
      <c r="E40" s="153"/>
      <c r="F40" s="22"/>
      <c r="G40" s="98"/>
      <c r="H40" s="5"/>
      <c r="I40" s="109"/>
    </row>
    <row r="41" spans="1:9" ht="150" customHeight="1" x14ac:dyDescent="0.25">
      <c r="A41" s="65"/>
      <c r="B41" s="33"/>
      <c r="C41" s="14" t="s">
        <v>200</v>
      </c>
      <c r="D41" s="8"/>
      <c r="E41" s="14" t="s">
        <v>40</v>
      </c>
      <c r="F41" s="21">
        <v>15</v>
      </c>
      <c r="G41" s="97">
        <v>40</v>
      </c>
      <c r="H41" s="5"/>
      <c r="I41" s="110">
        <f t="shared" si="0"/>
        <v>0</v>
      </c>
    </row>
    <row r="42" spans="1:9" ht="150" customHeight="1" x14ac:dyDescent="0.25">
      <c r="A42" s="65"/>
      <c r="B42" s="33"/>
      <c r="C42" s="14" t="s">
        <v>201</v>
      </c>
      <c r="D42" s="8"/>
      <c r="E42" s="14" t="s">
        <v>41</v>
      </c>
      <c r="F42" s="21">
        <v>50</v>
      </c>
      <c r="G42" s="97">
        <v>40</v>
      </c>
      <c r="H42" s="5"/>
      <c r="I42" s="110">
        <f t="shared" si="0"/>
        <v>0</v>
      </c>
    </row>
    <row r="43" spans="1:9" ht="150" customHeight="1" x14ac:dyDescent="0.25">
      <c r="A43" s="65"/>
      <c r="B43" s="33"/>
      <c r="C43" s="14" t="s">
        <v>202</v>
      </c>
      <c r="D43" s="8"/>
      <c r="E43" s="14" t="s">
        <v>42</v>
      </c>
      <c r="F43" s="21">
        <v>50</v>
      </c>
      <c r="G43" s="97">
        <v>40</v>
      </c>
      <c r="H43" s="5"/>
      <c r="I43" s="110">
        <f t="shared" si="0"/>
        <v>0</v>
      </c>
    </row>
    <row r="44" spans="1:9" ht="35.1" customHeight="1" x14ac:dyDescent="0.25">
      <c r="A44" s="152" t="s">
        <v>43</v>
      </c>
      <c r="B44" s="153"/>
      <c r="C44" s="153"/>
      <c r="D44" s="153"/>
      <c r="E44" s="153"/>
      <c r="F44" s="22"/>
      <c r="G44" s="98"/>
      <c r="H44" s="5"/>
      <c r="I44" s="109"/>
    </row>
    <row r="45" spans="1:9" ht="150" customHeight="1" x14ac:dyDescent="0.25">
      <c r="A45" s="65"/>
      <c r="B45" s="33"/>
      <c r="C45" s="14" t="s">
        <v>203</v>
      </c>
      <c r="D45" s="8"/>
      <c r="E45" s="14" t="s">
        <v>44</v>
      </c>
      <c r="F45" s="21">
        <v>100</v>
      </c>
      <c r="G45" s="97">
        <v>70</v>
      </c>
      <c r="H45" s="5"/>
      <c r="I45" s="110">
        <f t="shared" si="0"/>
        <v>0</v>
      </c>
    </row>
    <row r="46" spans="1:9" ht="35.1" customHeight="1" x14ac:dyDescent="0.25">
      <c r="A46" s="152" t="s">
        <v>28</v>
      </c>
      <c r="B46" s="153"/>
      <c r="C46" s="153"/>
      <c r="D46" s="153"/>
      <c r="E46" s="153"/>
      <c r="F46" s="22"/>
      <c r="G46" s="98"/>
      <c r="H46" s="5"/>
      <c r="I46" s="109"/>
    </row>
    <row r="47" spans="1:9" ht="150" customHeight="1" x14ac:dyDescent="0.25">
      <c r="A47" s="65"/>
      <c r="B47" s="33"/>
      <c r="C47" s="14" t="s">
        <v>204</v>
      </c>
      <c r="D47" s="8"/>
      <c r="E47" s="14" t="s">
        <v>45</v>
      </c>
      <c r="F47" s="21">
        <v>50</v>
      </c>
      <c r="G47" s="97">
        <v>60</v>
      </c>
      <c r="H47" s="5"/>
      <c r="I47" s="110">
        <f t="shared" si="0"/>
        <v>0</v>
      </c>
    </row>
    <row r="48" spans="1:9" ht="150" customHeight="1" x14ac:dyDescent="0.25">
      <c r="A48" s="65"/>
      <c r="B48" s="33"/>
      <c r="C48" s="14" t="s">
        <v>205</v>
      </c>
      <c r="D48" s="8"/>
      <c r="E48" s="14" t="s">
        <v>46</v>
      </c>
      <c r="F48" s="21">
        <v>50</v>
      </c>
      <c r="G48" s="97">
        <v>60</v>
      </c>
      <c r="H48" s="5"/>
      <c r="I48" s="110">
        <f t="shared" si="0"/>
        <v>0</v>
      </c>
    </row>
    <row r="49" spans="1:9" ht="150" customHeight="1" x14ac:dyDescent="0.25">
      <c r="A49" s="65"/>
      <c r="B49" s="33"/>
      <c r="C49" s="14" t="s">
        <v>206</v>
      </c>
      <c r="D49" s="8"/>
      <c r="E49" s="14" t="s">
        <v>47</v>
      </c>
      <c r="F49" s="21">
        <v>20</v>
      </c>
      <c r="G49" s="97">
        <v>60</v>
      </c>
      <c r="H49" s="5"/>
      <c r="I49" s="110">
        <f t="shared" si="0"/>
        <v>0</v>
      </c>
    </row>
    <row r="50" spans="1:9" ht="35.1" customHeight="1" x14ac:dyDescent="0.25">
      <c r="A50" s="152" t="s">
        <v>180</v>
      </c>
      <c r="B50" s="153"/>
      <c r="C50" s="153"/>
      <c r="D50" s="153"/>
      <c r="E50" s="153"/>
      <c r="F50" s="22"/>
      <c r="G50" s="98"/>
      <c r="H50" s="5"/>
      <c r="I50" s="109"/>
    </row>
    <row r="51" spans="1:9" ht="150" customHeight="1" x14ac:dyDescent="0.25">
      <c r="A51" s="65"/>
      <c r="B51" s="33"/>
      <c r="C51" s="14" t="s">
        <v>207</v>
      </c>
      <c r="D51" s="8"/>
      <c r="E51" s="14" t="s">
        <v>173</v>
      </c>
      <c r="F51" s="21">
        <v>50</v>
      </c>
      <c r="G51" s="97">
        <v>45</v>
      </c>
      <c r="H51" s="5"/>
      <c r="I51" s="110">
        <f t="shared" si="0"/>
        <v>0</v>
      </c>
    </row>
    <row r="52" spans="1:9" ht="150" customHeight="1" x14ac:dyDescent="0.25">
      <c r="A52" s="65"/>
      <c r="B52" s="33"/>
      <c r="C52" s="14" t="s">
        <v>208</v>
      </c>
      <c r="D52" s="8"/>
      <c r="E52" s="14" t="s">
        <v>172</v>
      </c>
      <c r="F52" s="21">
        <v>50</v>
      </c>
      <c r="G52" s="97">
        <v>45</v>
      </c>
      <c r="H52" s="5"/>
      <c r="I52" s="110">
        <f t="shared" si="0"/>
        <v>0</v>
      </c>
    </row>
    <row r="53" spans="1:9" ht="150" customHeight="1" x14ac:dyDescent="0.25">
      <c r="A53" s="65"/>
      <c r="B53" s="33"/>
      <c r="C53" s="14" t="s">
        <v>209</v>
      </c>
      <c r="D53" s="8"/>
      <c r="E53" s="14" t="s">
        <v>171</v>
      </c>
      <c r="F53" s="21">
        <v>50</v>
      </c>
      <c r="G53" s="97">
        <v>45</v>
      </c>
      <c r="H53" s="5"/>
      <c r="I53" s="110">
        <f t="shared" si="0"/>
        <v>0</v>
      </c>
    </row>
    <row r="54" spans="1:9" ht="150" customHeight="1" x14ac:dyDescent="0.25">
      <c r="A54" s="65"/>
      <c r="B54" s="33"/>
      <c r="C54" s="14" t="s">
        <v>210</v>
      </c>
      <c r="D54" s="8"/>
      <c r="E54" s="14" t="s">
        <v>48</v>
      </c>
      <c r="F54" s="21">
        <v>50</v>
      </c>
      <c r="G54" s="97">
        <v>45</v>
      </c>
      <c r="H54" s="5"/>
      <c r="I54" s="110">
        <f t="shared" si="0"/>
        <v>0</v>
      </c>
    </row>
    <row r="55" spans="1:9" ht="35.1" customHeight="1" x14ac:dyDescent="0.25">
      <c r="A55" s="152" t="s">
        <v>181</v>
      </c>
      <c r="B55" s="153"/>
      <c r="C55" s="153"/>
      <c r="D55" s="153"/>
      <c r="E55" s="153"/>
      <c r="F55" s="22"/>
      <c r="G55" s="98"/>
      <c r="H55" s="5"/>
      <c r="I55" s="109"/>
    </row>
    <row r="56" spans="1:9" ht="150" customHeight="1" x14ac:dyDescent="0.25">
      <c r="A56" s="65"/>
      <c r="B56" s="33"/>
      <c r="C56" s="14" t="s">
        <v>211</v>
      </c>
      <c r="D56" s="8"/>
      <c r="E56" s="14" t="s">
        <v>49</v>
      </c>
      <c r="F56" s="21">
        <v>50</v>
      </c>
      <c r="G56" s="97">
        <v>40</v>
      </c>
      <c r="H56" s="5"/>
      <c r="I56" s="110">
        <f t="shared" si="0"/>
        <v>0</v>
      </c>
    </row>
    <row r="57" spans="1:9" ht="150" customHeight="1" x14ac:dyDescent="0.25">
      <c r="A57" s="130"/>
      <c r="B57" s="131"/>
      <c r="C57" s="123" t="s">
        <v>588</v>
      </c>
      <c r="D57" s="132"/>
      <c r="E57" s="123" t="s">
        <v>589</v>
      </c>
      <c r="F57" s="133">
        <v>50</v>
      </c>
      <c r="G57" s="129">
        <v>40</v>
      </c>
      <c r="H57" s="5"/>
      <c r="I57" s="110">
        <f t="shared" si="0"/>
        <v>0</v>
      </c>
    </row>
    <row r="58" spans="1:9" ht="150" customHeight="1" x14ac:dyDescent="0.25">
      <c r="A58" s="65"/>
      <c r="B58" s="33"/>
      <c r="C58" s="14" t="s">
        <v>212</v>
      </c>
      <c r="D58" s="8"/>
      <c r="E58" s="14" t="s">
        <v>50</v>
      </c>
      <c r="F58" s="21">
        <v>100</v>
      </c>
      <c r="G58" s="97">
        <v>40</v>
      </c>
      <c r="H58" s="5"/>
      <c r="I58" s="110">
        <f t="shared" si="0"/>
        <v>0</v>
      </c>
    </row>
    <row r="59" spans="1:9" ht="150" customHeight="1" x14ac:dyDescent="0.25">
      <c r="A59" s="65"/>
      <c r="B59" s="33"/>
      <c r="C59" s="14" t="s">
        <v>213</v>
      </c>
      <c r="D59" s="8"/>
      <c r="E59" s="14" t="s">
        <v>51</v>
      </c>
      <c r="F59" s="21">
        <v>100</v>
      </c>
      <c r="G59" s="97">
        <v>40</v>
      </c>
      <c r="H59" s="5"/>
      <c r="I59" s="110">
        <f t="shared" si="0"/>
        <v>0</v>
      </c>
    </row>
    <row r="60" spans="1:9" ht="150" customHeight="1" x14ac:dyDescent="0.25">
      <c r="A60" s="65"/>
      <c r="B60" s="33"/>
      <c r="C60" s="14" t="s">
        <v>214</v>
      </c>
      <c r="D60" s="8"/>
      <c r="E60" s="14" t="s">
        <v>52</v>
      </c>
      <c r="F60" s="21">
        <v>50</v>
      </c>
      <c r="G60" s="97">
        <v>40</v>
      </c>
      <c r="H60" s="5"/>
      <c r="I60" s="110">
        <f t="shared" si="0"/>
        <v>0</v>
      </c>
    </row>
    <row r="61" spans="1:9" ht="150" customHeight="1" x14ac:dyDescent="0.25">
      <c r="A61" s="65"/>
      <c r="B61" s="33"/>
      <c r="C61" s="14" t="s">
        <v>215</v>
      </c>
      <c r="D61" s="8"/>
      <c r="E61" s="14" t="s">
        <v>53</v>
      </c>
      <c r="F61" s="21">
        <v>100</v>
      </c>
      <c r="G61" s="97">
        <v>40</v>
      </c>
      <c r="H61" s="5"/>
      <c r="I61" s="110">
        <f t="shared" si="0"/>
        <v>0</v>
      </c>
    </row>
    <row r="62" spans="1:9" ht="150" customHeight="1" x14ac:dyDescent="0.25">
      <c r="A62" s="65"/>
      <c r="B62" s="33"/>
      <c r="C62" s="14" t="s">
        <v>216</v>
      </c>
      <c r="D62" s="8"/>
      <c r="E62" s="14" t="s">
        <v>54</v>
      </c>
      <c r="F62" s="21">
        <v>100</v>
      </c>
      <c r="G62" s="97">
        <v>40</v>
      </c>
      <c r="H62" s="5"/>
      <c r="I62" s="110">
        <f t="shared" si="0"/>
        <v>0</v>
      </c>
    </row>
    <row r="63" spans="1:9" ht="150" customHeight="1" x14ac:dyDescent="0.25">
      <c r="A63" s="65"/>
      <c r="B63" s="33"/>
      <c r="C63" s="14" t="s">
        <v>217</v>
      </c>
      <c r="D63" s="8"/>
      <c r="E63" s="14" t="s">
        <v>55</v>
      </c>
      <c r="F63" s="21">
        <v>100</v>
      </c>
      <c r="G63" s="97">
        <v>40</v>
      </c>
      <c r="H63" s="5"/>
      <c r="I63" s="110">
        <f t="shared" si="0"/>
        <v>0</v>
      </c>
    </row>
    <row r="64" spans="1:9" ht="150" customHeight="1" x14ac:dyDescent="0.25">
      <c r="A64" s="65"/>
      <c r="B64" s="33"/>
      <c r="C64" s="14" t="s">
        <v>218</v>
      </c>
      <c r="D64" s="8"/>
      <c r="E64" s="14" t="s">
        <v>56</v>
      </c>
      <c r="F64" s="21">
        <v>50</v>
      </c>
      <c r="G64" s="97">
        <v>40</v>
      </c>
      <c r="H64" s="5"/>
      <c r="I64" s="110">
        <f t="shared" si="0"/>
        <v>0</v>
      </c>
    </row>
    <row r="65" spans="1:9" ht="150" customHeight="1" x14ac:dyDescent="0.25">
      <c r="A65" s="65"/>
      <c r="B65" s="33"/>
      <c r="C65" s="14" t="s">
        <v>219</v>
      </c>
      <c r="D65" s="8"/>
      <c r="E65" s="14" t="s">
        <v>57</v>
      </c>
      <c r="F65" s="21">
        <v>50</v>
      </c>
      <c r="G65" s="97">
        <v>40</v>
      </c>
      <c r="H65" s="5"/>
      <c r="I65" s="110">
        <f t="shared" si="0"/>
        <v>0</v>
      </c>
    </row>
    <row r="66" spans="1:9" ht="150" customHeight="1" x14ac:dyDescent="0.25">
      <c r="A66" s="65"/>
      <c r="B66" s="33"/>
      <c r="C66" s="14" t="s">
        <v>220</v>
      </c>
      <c r="D66" s="8"/>
      <c r="E66" s="14" t="s">
        <v>58</v>
      </c>
      <c r="F66" s="21">
        <v>50</v>
      </c>
      <c r="G66" s="97">
        <v>40</v>
      </c>
      <c r="H66" s="5"/>
      <c r="I66" s="110">
        <f t="shared" si="0"/>
        <v>0</v>
      </c>
    </row>
    <row r="67" spans="1:9" ht="150" customHeight="1" x14ac:dyDescent="0.25">
      <c r="A67" s="65"/>
      <c r="B67" s="33"/>
      <c r="C67" s="14" t="s">
        <v>221</v>
      </c>
      <c r="D67" s="8"/>
      <c r="E67" s="14" t="s">
        <v>59</v>
      </c>
      <c r="F67" s="21">
        <v>50</v>
      </c>
      <c r="G67" s="97">
        <v>40</v>
      </c>
      <c r="H67" s="5"/>
      <c r="I67" s="110">
        <f t="shared" si="0"/>
        <v>0</v>
      </c>
    </row>
    <row r="68" spans="1:9" ht="150" customHeight="1" x14ac:dyDescent="0.25">
      <c r="A68" s="65"/>
      <c r="B68" s="33"/>
      <c r="C68" s="14" t="s">
        <v>222</v>
      </c>
      <c r="D68" s="8"/>
      <c r="E68" s="14" t="s">
        <v>60</v>
      </c>
      <c r="F68" s="21">
        <v>100</v>
      </c>
      <c r="G68" s="97">
        <v>40</v>
      </c>
      <c r="H68" s="5"/>
      <c r="I68" s="110">
        <f t="shared" si="0"/>
        <v>0</v>
      </c>
    </row>
    <row r="69" spans="1:9" ht="150" customHeight="1" x14ac:dyDescent="0.25">
      <c r="A69" s="65"/>
      <c r="B69" s="33"/>
      <c r="C69" s="14" t="s">
        <v>223</v>
      </c>
      <c r="D69" s="8"/>
      <c r="E69" s="14" t="s">
        <v>61</v>
      </c>
      <c r="F69" s="21">
        <v>50</v>
      </c>
      <c r="G69" s="97">
        <v>40</v>
      </c>
      <c r="H69" s="5"/>
      <c r="I69" s="110">
        <f t="shared" si="0"/>
        <v>0</v>
      </c>
    </row>
    <row r="70" spans="1:9" ht="35.1" customHeight="1" x14ac:dyDescent="0.25">
      <c r="A70" s="152" t="s">
        <v>182</v>
      </c>
      <c r="B70" s="153"/>
      <c r="C70" s="153"/>
      <c r="D70" s="153"/>
      <c r="E70" s="153"/>
      <c r="F70" s="22"/>
      <c r="G70" s="98"/>
      <c r="H70" s="5"/>
      <c r="I70" s="109"/>
    </row>
    <row r="71" spans="1:9" ht="150" customHeight="1" x14ac:dyDescent="0.25">
      <c r="A71" s="65"/>
      <c r="B71" s="33"/>
      <c r="C71" s="14" t="s">
        <v>224</v>
      </c>
      <c r="D71" s="8"/>
      <c r="E71" s="14" t="s">
        <v>62</v>
      </c>
      <c r="F71" s="21">
        <v>20</v>
      </c>
      <c r="G71" s="97">
        <v>40</v>
      </c>
      <c r="H71" s="5"/>
      <c r="I71" s="110">
        <f t="shared" si="0"/>
        <v>0</v>
      </c>
    </row>
    <row r="72" spans="1:9" ht="150" customHeight="1" x14ac:dyDescent="0.25">
      <c r="A72" s="65"/>
      <c r="B72" s="33"/>
      <c r="C72" s="14" t="s">
        <v>225</v>
      </c>
      <c r="D72" s="8"/>
      <c r="E72" s="14" t="s">
        <v>63</v>
      </c>
      <c r="F72" s="21">
        <v>50</v>
      </c>
      <c r="G72" s="97">
        <v>40</v>
      </c>
      <c r="H72" s="5"/>
      <c r="I72" s="110">
        <f t="shared" si="0"/>
        <v>0</v>
      </c>
    </row>
    <row r="73" spans="1:9" ht="150" customHeight="1" x14ac:dyDescent="0.25">
      <c r="A73" s="65"/>
      <c r="B73" s="33"/>
      <c r="C73" s="14" t="s">
        <v>226</v>
      </c>
      <c r="D73" s="8"/>
      <c r="E73" s="14" t="s">
        <v>64</v>
      </c>
      <c r="F73" s="21">
        <v>10</v>
      </c>
      <c r="G73" s="97">
        <v>40</v>
      </c>
      <c r="H73" s="5"/>
      <c r="I73" s="110">
        <f t="shared" si="0"/>
        <v>0</v>
      </c>
    </row>
    <row r="74" spans="1:9" ht="35.1" customHeight="1" x14ac:dyDescent="0.25">
      <c r="A74" s="152" t="s">
        <v>180</v>
      </c>
      <c r="B74" s="153"/>
      <c r="C74" s="153"/>
      <c r="D74" s="153"/>
      <c r="E74" s="153"/>
      <c r="F74" s="22"/>
      <c r="G74" s="98"/>
      <c r="H74" s="5"/>
      <c r="I74" s="109"/>
    </row>
    <row r="75" spans="1:9" ht="150" customHeight="1" x14ac:dyDescent="0.25">
      <c r="A75" s="65"/>
      <c r="B75" s="33"/>
      <c r="C75" s="14" t="s">
        <v>227</v>
      </c>
      <c r="D75" s="8"/>
      <c r="E75" s="14" t="s">
        <v>65</v>
      </c>
      <c r="F75" s="21">
        <v>50</v>
      </c>
      <c r="G75" s="97">
        <v>45</v>
      </c>
      <c r="H75" s="5"/>
      <c r="I75" s="110">
        <f t="shared" si="0"/>
        <v>0</v>
      </c>
    </row>
    <row r="76" spans="1:9" ht="150" customHeight="1" x14ac:dyDescent="0.25">
      <c r="A76" s="65"/>
      <c r="B76" s="33"/>
      <c r="C76" s="14" t="s">
        <v>228</v>
      </c>
      <c r="D76" s="8"/>
      <c r="E76" s="14" t="s">
        <v>66</v>
      </c>
      <c r="F76" s="21">
        <v>20</v>
      </c>
      <c r="G76" s="97">
        <v>45</v>
      </c>
      <c r="H76" s="5"/>
      <c r="I76" s="110">
        <f t="shared" si="0"/>
        <v>0</v>
      </c>
    </row>
    <row r="77" spans="1:9" ht="150" customHeight="1" x14ac:dyDescent="0.25">
      <c r="A77" s="65"/>
      <c r="B77" s="33"/>
      <c r="C77" s="14" t="s">
        <v>229</v>
      </c>
      <c r="D77" s="8"/>
      <c r="E77" s="14" t="s">
        <v>67</v>
      </c>
      <c r="F77" s="21"/>
      <c r="G77" s="97">
        <v>45</v>
      </c>
      <c r="H77" s="5"/>
      <c r="I77" s="110">
        <f t="shared" si="0"/>
        <v>0</v>
      </c>
    </row>
    <row r="78" spans="1:9" ht="150" customHeight="1" x14ac:dyDescent="0.25">
      <c r="A78" s="65"/>
      <c r="B78" s="33"/>
      <c r="C78" s="14" t="s">
        <v>230</v>
      </c>
      <c r="D78" s="8"/>
      <c r="E78" s="14" t="s">
        <v>68</v>
      </c>
      <c r="F78" s="21">
        <v>20</v>
      </c>
      <c r="G78" s="97">
        <v>45</v>
      </c>
      <c r="H78" s="5"/>
      <c r="I78" s="110">
        <f t="shared" si="0"/>
        <v>0</v>
      </c>
    </row>
    <row r="79" spans="1:9" ht="150" customHeight="1" x14ac:dyDescent="0.25">
      <c r="A79" s="65"/>
      <c r="B79" s="33"/>
      <c r="C79" s="14" t="s">
        <v>231</v>
      </c>
      <c r="D79" s="8"/>
      <c r="E79" s="14" t="s">
        <v>69</v>
      </c>
      <c r="F79" s="21">
        <v>20</v>
      </c>
      <c r="G79" s="97">
        <v>45</v>
      </c>
      <c r="H79" s="5"/>
      <c r="I79" s="110">
        <f t="shared" si="0"/>
        <v>0</v>
      </c>
    </row>
    <row r="80" spans="1:9" ht="150" customHeight="1" x14ac:dyDescent="0.25">
      <c r="A80" s="65"/>
      <c r="B80" s="33"/>
      <c r="C80" s="14" t="s">
        <v>232</v>
      </c>
      <c r="D80" s="8"/>
      <c r="E80" s="14" t="s">
        <v>70</v>
      </c>
      <c r="F80" s="21">
        <v>20</v>
      </c>
      <c r="G80" s="97">
        <v>45</v>
      </c>
      <c r="H80" s="5"/>
      <c r="I80" s="110">
        <f t="shared" si="0"/>
        <v>0</v>
      </c>
    </row>
    <row r="81" spans="1:9" ht="150" customHeight="1" x14ac:dyDescent="0.25">
      <c r="A81" s="65"/>
      <c r="B81" s="33"/>
      <c r="C81" s="14" t="s">
        <v>233</v>
      </c>
      <c r="D81" s="8"/>
      <c r="E81" s="14" t="s">
        <v>71</v>
      </c>
      <c r="F81" s="21">
        <v>30</v>
      </c>
      <c r="G81" s="97">
        <v>45</v>
      </c>
      <c r="H81" s="5"/>
      <c r="I81" s="110">
        <f t="shared" si="0"/>
        <v>0</v>
      </c>
    </row>
    <row r="82" spans="1:9" ht="150" customHeight="1" x14ac:dyDescent="0.25">
      <c r="A82" s="65"/>
      <c r="B82" s="33"/>
      <c r="C82" s="14" t="s">
        <v>234</v>
      </c>
      <c r="D82" s="8"/>
      <c r="E82" s="14" t="s">
        <v>72</v>
      </c>
      <c r="F82" s="21">
        <v>15</v>
      </c>
      <c r="G82" s="97">
        <v>45</v>
      </c>
      <c r="H82" s="5"/>
      <c r="I82" s="110">
        <f t="shared" si="0"/>
        <v>0</v>
      </c>
    </row>
    <row r="83" spans="1:9" ht="150" customHeight="1" x14ac:dyDescent="0.25">
      <c r="A83" s="65"/>
      <c r="B83" s="33"/>
      <c r="C83" s="14" t="s">
        <v>235</v>
      </c>
      <c r="D83" s="8"/>
      <c r="E83" s="14" t="s">
        <v>73</v>
      </c>
      <c r="F83" s="21">
        <v>50</v>
      </c>
      <c r="G83" s="97">
        <v>45</v>
      </c>
      <c r="H83" s="5"/>
      <c r="I83" s="110">
        <f t="shared" si="0"/>
        <v>0</v>
      </c>
    </row>
    <row r="84" spans="1:9" ht="150" customHeight="1" x14ac:dyDescent="0.25">
      <c r="A84" s="65"/>
      <c r="B84" s="33"/>
      <c r="C84" s="14" t="s">
        <v>236</v>
      </c>
      <c r="D84" s="8"/>
      <c r="E84" s="14" t="s">
        <v>590</v>
      </c>
      <c r="F84" s="21">
        <v>30</v>
      </c>
      <c r="G84" s="97">
        <v>45</v>
      </c>
      <c r="H84" s="5"/>
      <c r="I84" s="110">
        <f t="shared" si="0"/>
        <v>0</v>
      </c>
    </row>
    <row r="85" spans="1:9" ht="150" customHeight="1" x14ac:dyDescent="0.25">
      <c r="A85" s="134"/>
      <c r="B85" s="135"/>
      <c r="C85" s="136" t="s">
        <v>591</v>
      </c>
      <c r="D85" s="139"/>
      <c r="E85" s="137" t="s">
        <v>596</v>
      </c>
      <c r="F85" s="140">
        <v>30</v>
      </c>
      <c r="G85" s="138">
        <v>45</v>
      </c>
      <c r="H85" s="5"/>
      <c r="I85" s="110">
        <f t="shared" si="0"/>
        <v>0</v>
      </c>
    </row>
    <row r="86" spans="1:9" ht="150" customHeight="1" x14ac:dyDescent="0.25">
      <c r="A86" s="134"/>
      <c r="B86" s="135"/>
      <c r="C86" s="136" t="s">
        <v>592</v>
      </c>
      <c r="D86" s="139"/>
      <c r="E86" s="137" t="s">
        <v>597</v>
      </c>
      <c r="F86" s="140">
        <v>30</v>
      </c>
      <c r="G86" s="138">
        <v>45</v>
      </c>
      <c r="H86" s="5"/>
      <c r="I86" s="110">
        <f t="shared" si="0"/>
        <v>0</v>
      </c>
    </row>
    <row r="87" spans="1:9" ht="150" customHeight="1" x14ac:dyDescent="0.25">
      <c r="A87" s="134"/>
      <c r="B87" s="135"/>
      <c r="C87" s="136" t="s">
        <v>593</v>
      </c>
      <c r="D87" s="139"/>
      <c r="E87" s="137" t="s">
        <v>598</v>
      </c>
      <c r="F87" s="140">
        <v>30</v>
      </c>
      <c r="G87" s="138">
        <v>45</v>
      </c>
      <c r="H87" s="5"/>
      <c r="I87" s="110">
        <f t="shared" si="0"/>
        <v>0</v>
      </c>
    </row>
    <row r="88" spans="1:9" ht="150" customHeight="1" x14ac:dyDescent="0.25">
      <c r="A88" s="134"/>
      <c r="B88" s="135"/>
      <c r="C88" s="136" t="s">
        <v>594</v>
      </c>
      <c r="D88" s="139"/>
      <c r="E88" s="137" t="s">
        <v>595</v>
      </c>
      <c r="F88" s="140">
        <v>30</v>
      </c>
      <c r="G88" s="138">
        <v>45</v>
      </c>
      <c r="H88" s="5"/>
      <c r="I88" s="110">
        <f t="shared" si="0"/>
        <v>0</v>
      </c>
    </row>
    <row r="89" spans="1:9" ht="35.1" customHeight="1" x14ac:dyDescent="0.25">
      <c r="A89" s="152" t="s">
        <v>182</v>
      </c>
      <c r="B89" s="153"/>
      <c r="C89" s="153"/>
      <c r="D89" s="153"/>
      <c r="E89" s="153"/>
      <c r="F89" s="22"/>
      <c r="G89" s="98"/>
      <c r="H89" s="5"/>
      <c r="I89" s="109"/>
    </row>
    <row r="90" spans="1:9" ht="150" customHeight="1" x14ac:dyDescent="0.25">
      <c r="A90" s="65"/>
      <c r="B90" s="33"/>
      <c r="C90" s="14" t="s">
        <v>237</v>
      </c>
      <c r="D90" s="8"/>
      <c r="E90" s="14" t="s">
        <v>74</v>
      </c>
      <c r="F90" s="21">
        <v>30</v>
      </c>
      <c r="G90" s="97">
        <v>40</v>
      </c>
      <c r="H90" s="5"/>
      <c r="I90" s="110">
        <f t="shared" si="0"/>
        <v>0</v>
      </c>
    </row>
    <row r="91" spans="1:9" ht="150" customHeight="1" x14ac:dyDescent="0.25">
      <c r="A91" s="65"/>
      <c r="B91" s="33"/>
      <c r="C91" s="14" t="s">
        <v>238</v>
      </c>
      <c r="D91" s="8"/>
      <c r="E91" s="14" t="s">
        <v>75</v>
      </c>
      <c r="F91" s="21">
        <v>50</v>
      </c>
      <c r="G91" s="97">
        <v>40</v>
      </c>
      <c r="H91" s="5"/>
      <c r="I91" s="110">
        <f t="shared" si="0"/>
        <v>0</v>
      </c>
    </row>
    <row r="92" spans="1:9" ht="150" customHeight="1" x14ac:dyDescent="0.25">
      <c r="A92" s="134"/>
      <c r="B92" s="135"/>
      <c r="C92" s="136" t="s">
        <v>599</v>
      </c>
      <c r="D92" s="139"/>
      <c r="E92" s="136" t="s">
        <v>601</v>
      </c>
      <c r="F92" s="140">
        <v>30</v>
      </c>
      <c r="G92" s="141">
        <v>40</v>
      </c>
      <c r="H92" s="5"/>
      <c r="I92" s="110">
        <f t="shared" si="0"/>
        <v>0</v>
      </c>
    </row>
    <row r="93" spans="1:9" ht="150" customHeight="1" x14ac:dyDescent="0.25">
      <c r="A93" s="134"/>
      <c r="B93" s="135"/>
      <c r="C93" s="136" t="s">
        <v>600</v>
      </c>
      <c r="D93" s="139"/>
      <c r="E93" s="136" t="s">
        <v>602</v>
      </c>
      <c r="F93" s="140">
        <v>20</v>
      </c>
      <c r="G93" s="141">
        <v>40</v>
      </c>
      <c r="H93" s="5"/>
      <c r="I93" s="110">
        <f t="shared" si="0"/>
        <v>0</v>
      </c>
    </row>
    <row r="94" spans="1:9" ht="150" customHeight="1" x14ac:dyDescent="0.25">
      <c r="A94" s="65"/>
      <c r="B94" s="33"/>
      <c r="C94" s="14" t="s">
        <v>239</v>
      </c>
      <c r="D94" s="8"/>
      <c r="E94" s="14" t="s">
        <v>76</v>
      </c>
      <c r="F94" s="21">
        <v>15</v>
      </c>
      <c r="G94" s="97">
        <v>40</v>
      </c>
      <c r="H94" s="5"/>
      <c r="I94" s="110">
        <f t="shared" si="0"/>
        <v>0</v>
      </c>
    </row>
    <row r="95" spans="1:9" ht="150" customHeight="1" x14ac:dyDescent="0.25">
      <c r="A95" s="65"/>
      <c r="B95" s="33"/>
      <c r="C95" s="14" t="s">
        <v>240</v>
      </c>
      <c r="D95" s="8"/>
      <c r="E95" s="14" t="s">
        <v>77</v>
      </c>
      <c r="F95" s="21">
        <v>20</v>
      </c>
      <c r="G95" s="97">
        <v>40</v>
      </c>
      <c r="H95" s="5"/>
      <c r="I95" s="110">
        <f t="shared" si="0"/>
        <v>0</v>
      </c>
    </row>
    <row r="96" spans="1:9" ht="150" customHeight="1" x14ac:dyDescent="0.25">
      <c r="A96" s="65"/>
      <c r="B96" s="33"/>
      <c r="C96" s="14" t="s">
        <v>241</v>
      </c>
      <c r="D96" s="8"/>
      <c r="E96" s="14" t="s">
        <v>78</v>
      </c>
      <c r="F96" s="21">
        <v>30</v>
      </c>
      <c r="G96" s="97">
        <v>40</v>
      </c>
      <c r="H96" s="5"/>
      <c r="I96" s="110">
        <f t="shared" si="0"/>
        <v>0</v>
      </c>
    </row>
    <row r="97" spans="1:9" ht="150" customHeight="1" x14ac:dyDescent="0.25">
      <c r="A97" s="65"/>
      <c r="B97" s="33"/>
      <c r="C97" s="14" t="s">
        <v>242</v>
      </c>
      <c r="D97" s="8"/>
      <c r="E97" s="14" t="s">
        <v>79</v>
      </c>
      <c r="F97" s="21">
        <v>50</v>
      </c>
      <c r="G97" s="97">
        <v>40</v>
      </c>
      <c r="H97" s="5"/>
      <c r="I97" s="110">
        <f t="shared" si="0"/>
        <v>0</v>
      </c>
    </row>
    <row r="98" spans="1:9" ht="150" customHeight="1" x14ac:dyDescent="0.25">
      <c r="A98" s="65"/>
      <c r="B98" s="33"/>
      <c r="C98" s="14" t="s">
        <v>243</v>
      </c>
      <c r="D98" s="8"/>
      <c r="E98" s="14" t="s">
        <v>80</v>
      </c>
      <c r="F98" s="21">
        <v>30</v>
      </c>
      <c r="G98" s="97">
        <v>40</v>
      </c>
      <c r="H98" s="5"/>
      <c r="I98" s="110">
        <f t="shared" si="0"/>
        <v>0</v>
      </c>
    </row>
    <row r="99" spans="1:9" ht="150" customHeight="1" x14ac:dyDescent="0.25">
      <c r="A99" s="65"/>
      <c r="B99" s="33"/>
      <c r="C99" s="14" t="s">
        <v>244</v>
      </c>
      <c r="D99" s="8"/>
      <c r="E99" s="14" t="s">
        <v>81</v>
      </c>
      <c r="F99" s="21">
        <v>20</v>
      </c>
      <c r="G99" s="97">
        <v>40</v>
      </c>
      <c r="H99" s="5"/>
      <c r="I99" s="110">
        <f t="shared" si="0"/>
        <v>0</v>
      </c>
    </row>
    <row r="100" spans="1:9" ht="150" customHeight="1" x14ac:dyDescent="0.25">
      <c r="A100" s="65"/>
      <c r="B100" s="33"/>
      <c r="C100" s="14" t="s">
        <v>245</v>
      </c>
      <c r="D100" s="8"/>
      <c r="E100" s="14" t="s">
        <v>82</v>
      </c>
      <c r="F100" s="21">
        <v>20</v>
      </c>
      <c r="G100" s="97">
        <v>40</v>
      </c>
      <c r="H100" s="5"/>
      <c r="I100" s="110">
        <f t="shared" si="0"/>
        <v>0</v>
      </c>
    </row>
    <row r="101" spans="1:9" ht="150" customHeight="1" x14ac:dyDescent="0.25">
      <c r="A101" s="65"/>
      <c r="B101" s="33"/>
      <c r="C101" s="14" t="s">
        <v>246</v>
      </c>
      <c r="D101" s="8"/>
      <c r="E101" s="14" t="s">
        <v>83</v>
      </c>
      <c r="F101" s="21">
        <v>20</v>
      </c>
      <c r="G101" s="97">
        <v>40</v>
      </c>
      <c r="H101" s="5"/>
      <c r="I101" s="110">
        <f t="shared" si="0"/>
        <v>0</v>
      </c>
    </row>
    <row r="102" spans="1:9" ht="150" customHeight="1" x14ac:dyDescent="0.25">
      <c r="A102" s="65"/>
      <c r="B102" s="33"/>
      <c r="C102" s="14" t="s">
        <v>247</v>
      </c>
      <c r="D102" s="8"/>
      <c r="E102" s="14" t="s">
        <v>84</v>
      </c>
      <c r="F102" s="21">
        <v>30</v>
      </c>
      <c r="G102" s="97">
        <v>40</v>
      </c>
      <c r="H102" s="5"/>
      <c r="I102" s="110">
        <f t="shared" si="0"/>
        <v>0</v>
      </c>
    </row>
    <row r="103" spans="1:9" ht="150" customHeight="1" x14ac:dyDescent="0.25">
      <c r="A103" s="65"/>
      <c r="B103" s="33"/>
      <c r="C103" s="14" t="s">
        <v>248</v>
      </c>
      <c r="D103" s="8"/>
      <c r="E103" s="14" t="s">
        <v>85</v>
      </c>
      <c r="F103" s="21">
        <v>20</v>
      </c>
      <c r="G103" s="97">
        <v>40</v>
      </c>
      <c r="H103" s="5"/>
      <c r="I103" s="110">
        <f t="shared" si="0"/>
        <v>0</v>
      </c>
    </row>
    <row r="104" spans="1:9" ht="150" customHeight="1" x14ac:dyDescent="0.25">
      <c r="A104" s="65"/>
      <c r="B104" s="33"/>
      <c r="C104" s="14" t="s">
        <v>249</v>
      </c>
      <c r="D104" s="8"/>
      <c r="E104" s="14" t="s">
        <v>86</v>
      </c>
      <c r="F104" s="21">
        <v>50</v>
      </c>
      <c r="G104" s="97">
        <v>40</v>
      </c>
      <c r="H104" s="5"/>
      <c r="I104" s="110">
        <f t="shared" si="0"/>
        <v>0</v>
      </c>
    </row>
    <row r="105" spans="1:9" ht="150" customHeight="1" x14ac:dyDescent="0.25">
      <c r="A105" s="65"/>
      <c r="B105" s="33"/>
      <c r="C105" s="14" t="s">
        <v>250</v>
      </c>
      <c r="D105" s="8"/>
      <c r="E105" s="14" t="s">
        <v>87</v>
      </c>
      <c r="F105" s="21">
        <v>20</v>
      </c>
      <c r="G105" s="97">
        <v>40</v>
      </c>
      <c r="H105" s="5"/>
      <c r="I105" s="110">
        <f t="shared" si="0"/>
        <v>0</v>
      </c>
    </row>
    <row r="106" spans="1:9" ht="150" customHeight="1" x14ac:dyDescent="0.25">
      <c r="A106" s="65"/>
      <c r="B106" s="33"/>
      <c r="C106" s="14" t="s">
        <v>251</v>
      </c>
      <c r="D106" s="8"/>
      <c r="E106" s="14" t="s">
        <v>88</v>
      </c>
      <c r="F106" s="21">
        <v>20</v>
      </c>
      <c r="G106" s="97">
        <v>40</v>
      </c>
      <c r="H106" s="5"/>
      <c r="I106" s="110">
        <f t="shared" si="0"/>
        <v>0</v>
      </c>
    </row>
    <row r="107" spans="1:9" ht="150" customHeight="1" x14ac:dyDescent="0.25">
      <c r="A107" s="65"/>
      <c r="B107" s="33"/>
      <c r="C107" s="14" t="s">
        <v>252</v>
      </c>
      <c r="D107" s="8"/>
      <c r="E107" s="14" t="s">
        <v>89</v>
      </c>
      <c r="F107" s="21">
        <v>20</v>
      </c>
      <c r="G107" s="97">
        <v>40</v>
      </c>
      <c r="H107" s="5"/>
      <c r="I107" s="110">
        <f t="shared" si="0"/>
        <v>0</v>
      </c>
    </row>
    <row r="108" spans="1:9" ht="150" customHeight="1" x14ac:dyDescent="0.25">
      <c r="A108" s="65"/>
      <c r="B108" s="33"/>
      <c r="C108" s="14" t="s">
        <v>253</v>
      </c>
      <c r="D108" s="8"/>
      <c r="E108" s="14" t="s">
        <v>90</v>
      </c>
      <c r="F108" s="21">
        <v>20</v>
      </c>
      <c r="G108" s="97">
        <v>40</v>
      </c>
      <c r="H108" s="5"/>
      <c r="I108" s="110">
        <f t="shared" si="0"/>
        <v>0</v>
      </c>
    </row>
    <row r="109" spans="1:9" ht="150" customHeight="1" x14ac:dyDescent="0.25">
      <c r="A109" s="67"/>
      <c r="B109" s="35"/>
      <c r="C109" s="14" t="s">
        <v>254</v>
      </c>
      <c r="D109" s="10"/>
      <c r="E109" s="14" t="s">
        <v>91</v>
      </c>
      <c r="F109" s="20">
        <v>10</v>
      </c>
      <c r="G109" s="97">
        <v>40</v>
      </c>
      <c r="H109" s="5"/>
      <c r="I109" s="110">
        <f t="shared" si="0"/>
        <v>0</v>
      </c>
    </row>
    <row r="110" spans="1:9" ht="150" customHeight="1" x14ac:dyDescent="0.25">
      <c r="A110" s="67"/>
      <c r="B110" s="35"/>
      <c r="C110" s="14" t="s">
        <v>603</v>
      </c>
      <c r="D110" s="10"/>
      <c r="E110" s="14" t="s">
        <v>604</v>
      </c>
      <c r="F110" s="20">
        <v>20</v>
      </c>
      <c r="G110" s="97">
        <v>40</v>
      </c>
      <c r="H110" s="5"/>
      <c r="I110" s="110">
        <f t="shared" si="0"/>
        <v>0</v>
      </c>
    </row>
    <row r="111" spans="1:9" ht="150" customHeight="1" x14ac:dyDescent="0.25">
      <c r="A111" s="65"/>
      <c r="B111" s="33"/>
      <c r="C111" s="14" t="s">
        <v>255</v>
      </c>
      <c r="D111" s="8"/>
      <c r="E111" s="14" t="s">
        <v>92</v>
      </c>
      <c r="F111" s="21">
        <v>20</v>
      </c>
      <c r="G111" s="97">
        <v>40</v>
      </c>
      <c r="H111" s="5"/>
      <c r="I111" s="110">
        <f t="shared" si="0"/>
        <v>0</v>
      </c>
    </row>
    <row r="112" spans="1:9" ht="35.1" customHeight="1" x14ac:dyDescent="0.25">
      <c r="A112" s="152" t="s">
        <v>181</v>
      </c>
      <c r="B112" s="153"/>
      <c r="C112" s="153"/>
      <c r="D112" s="153"/>
      <c r="E112" s="153"/>
      <c r="F112" s="22"/>
      <c r="G112" s="97">
        <v>40</v>
      </c>
      <c r="H112" s="5"/>
      <c r="I112" s="109"/>
    </row>
    <row r="113" spans="1:9" ht="150" customHeight="1" x14ac:dyDescent="0.25">
      <c r="A113" s="65"/>
      <c r="B113" s="33"/>
      <c r="C113" s="14" t="s">
        <v>256</v>
      </c>
      <c r="D113" s="8"/>
      <c r="E113" s="14" t="s">
        <v>93</v>
      </c>
      <c r="F113" s="21">
        <v>20</v>
      </c>
      <c r="G113" s="97">
        <v>40</v>
      </c>
      <c r="H113" s="5"/>
      <c r="I113" s="110">
        <f t="shared" si="0"/>
        <v>0</v>
      </c>
    </row>
    <row r="114" spans="1:9" ht="150" customHeight="1" x14ac:dyDescent="0.25">
      <c r="A114" s="65"/>
      <c r="B114" s="33"/>
      <c r="C114" s="14" t="s">
        <v>257</v>
      </c>
      <c r="D114" s="8"/>
      <c r="E114" s="14" t="s">
        <v>94</v>
      </c>
      <c r="F114" s="21">
        <v>50</v>
      </c>
      <c r="G114" s="97">
        <v>40</v>
      </c>
      <c r="H114" s="5"/>
      <c r="I114" s="110">
        <f t="shared" si="0"/>
        <v>0</v>
      </c>
    </row>
    <row r="115" spans="1:9" ht="150" customHeight="1" x14ac:dyDescent="0.25">
      <c r="A115" s="65"/>
      <c r="B115" s="33"/>
      <c r="C115" s="14" t="s">
        <v>258</v>
      </c>
      <c r="D115" s="8"/>
      <c r="E115" s="14" t="s">
        <v>80</v>
      </c>
      <c r="F115" s="21">
        <v>30</v>
      </c>
      <c r="G115" s="97">
        <v>40</v>
      </c>
      <c r="H115" s="5"/>
      <c r="I115" s="110">
        <f t="shared" si="0"/>
        <v>0</v>
      </c>
    </row>
    <row r="116" spans="1:9" ht="150" customHeight="1" x14ac:dyDescent="0.25">
      <c r="A116" s="65"/>
      <c r="B116" s="33"/>
      <c r="C116" s="14" t="s">
        <v>259</v>
      </c>
      <c r="D116" s="8"/>
      <c r="E116" s="14" t="s">
        <v>92</v>
      </c>
      <c r="F116" s="21">
        <v>50</v>
      </c>
      <c r="G116" s="97">
        <v>40</v>
      </c>
      <c r="H116" s="5"/>
      <c r="I116" s="110">
        <f t="shared" si="0"/>
        <v>0</v>
      </c>
    </row>
    <row r="117" spans="1:9" ht="150" customHeight="1" x14ac:dyDescent="0.25">
      <c r="A117" s="65"/>
      <c r="B117" s="33"/>
      <c r="C117" s="14" t="s">
        <v>260</v>
      </c>
      <c r="D117" s="8"/>
      <c r="E117" s="14" t="s">
        <v>87</v>
      </c>
      <c r="F117" s="21">
        <v>20</v>
      </c>
      <c r="G117" s="97">
        <v>40</v>
      </c>
      <c r="H117" s="5"/>
      <c r="I117" s="110">
        <f t="shared" si="0"/>
        <v>0</v>
      </c>
    </row>
    <row r="118" spans="1:9" ht="35.1" customHeight="1" x14ac:dyDescent="0.25">
      <c r="A118" s="152" t="s">
        <v>183</v>
      </c>
      <c r="B118" s="153"/>
      <c r="C118" s="153"/>
      <c r="D118" s="153"/>
      <c r="E118" s="153"/>
      <c r="F118" s="22"/>
      <c r="G118" s="98"/>
      <c r="H118" s="5"/>
      <c r="I118" s="109"/>
    </row>
    <row r="119" spans="1:9" ht="150" customHeight="1" x14ac:dyDescent="0.25">
      <c r="A119" s="65"/>
      <c r="B119" s="33"/>
      <c r="C119" s="14" t="s">
        <v>261</v>
      </c>
      <c r="D119" s="8"/>
      <c r="E119" s="14" t="s">
        <v>95</v>
      </c>
      <c r="F119" s="21">
        <v>100</v>
      </c>
      <c r="G119" s="97">
        <v>60</v>
      </c>
      <c r="H119" s="5"/>
      <c r="I119" s="110">
        <f t="shared" si="0"/>
        <v>0</v>
      </c>
    </row>
    <row r="120" spans="1:9" ht="150" customHeight="1" x14ac:dyDescent="0.25">
      <c r="A120" s="65"/>
      <c r="B120" s="33"/>
      <c r="C120" s="14" t="s">
        <v>605</v>
      </c>
      <c r="D120" s="8"/>
      <c r="E120" s="14" t="s">
        <v>607</v>
      </c>
      <c r="F120" s="21">
        <v>100</v>
      </c>
      <c r="G120" s="97">
        <v>60</v>
      </c>
      <c r="H120" s="5"/>
      <c r="I120" s="110">
        <f t="shared" si="0"/>
        <v>0</v>
      </c>
    </row>
    <row r="121" spans="1:9" ht="150" customHeight="1" x14ac:dyDescent="0.25">
      <c r="A121" s="65"/>
      <c r="B121" s="33"/>
      <c r="C121" s="14" t="s">
        <v>606</v>
      </c>
      <c r="D121" s="8"/>
      <c r="E121" s="14" t="s">
        <v>608</v>
      </c>
      <c r="F121" s="21">
        <v>10</v>
      </c>
      <c r="G121" s="97">
        <v>60</v>
      </c>
      <c r="H121" s="5"/>
      <c r="I121" s="110">
        <f t="shared" si="0"/>
        <v>0</v>
      </c>
    </row>
    <row r="122" spans="1:9" ht="150" customHeight="1" x14ac:dyDescent="0.25">
      <c r="A122" s="65"/>
      <c r="B122" s="33"/>
      <c r="C122" s="14" t="s">
        <v>262</v>
      </c>
      <c r="D122" s="8"/>
      <c r="E122" s="14" t="s">
        <v>96</v>
      </c>
      <c r="F122" s="21">
        <v>20</v>
      </c>
      <c r="G122" s="97">
        <v>60</v>
      </c>
      <c r="H122" s="5"/>
      <c r="I122" s="110">
        <f t="shared" si="0"/>
        <v>0</v>
      </c>
    </row>
    <row r="123" spans="1:9" ht="150" customHeight="1" x14ac:dyDescent="0.25">
      <c r="A123" s="65"/>
      <c r="B123" s="33"/>
      <c r="C123" s="14" t="s">
        <v>263</v>
      </c>
      <c r="D123" s="8"/>
      <c r="E123" s="14" t="s">
        <v>97</v>
      </c>
      <c r="F123" s="21">
        <v>20</v>
      </c>
      <c r="G123" s="97">
        <v>60</v>
      </c>
      <c r="H123" s="5"/>
      <c r="I123" s="110">
        <f t="shared" si="0"/>
        <v>0</v>
      </c>
    </row>
    <row r="124" spans="1:9" ht="150" customHeight="1" x14ac:dyDescent="0.25">
      <c r="A124" s="65"/>
      <c r="B124" s="33"/>
      <c r="C124" s="14" t="s">
        <v>264</v>
      </c>
      <c r="D124" s="8"/>
      <c r="E124" s="14" t="s">
        <v>98</v>
      </c>
      <c r="F124" s="21">
        <v>20</v>
      </c>
      <c r="G124" s="97">
        <v>60</v>
      </c>
      <c r="H124" s="5"/>
      <c r="I124" s="110">
        <f t="shared" si="0"/>
        <v>0</v>
      </c>
    </row>
    <row r="125" spans="1:9" ht="150" customHeight="1" x14ac:dyDescent="0.25">
      <c r="A125" s="65"/>
      <c r="B125" s="33"/>
      <c r="C125" s="14" t="s">
        <v>265</v>
      </c>
      <c r="D125" s="8"/>
      <c r="E125" s="14" t="s">
        <v>99</v>
      </c>
      <c r="F125" s="21">
        <v>15</v>
      </c>
      <c r="G125" s="97">
        <v>60</v>
      </c>
      <c r="H125" s="5"/>
      <c r="I125" s="110">
        <f t="shared" si="0"/>
        <v>0</v>
      </c>
    </row>
    <row r="126" spans="1:9" ht="150" customHeight="1" x14ac:dyDescent="0.25">
      <c r="A126" s="65"/>
      <c r="B126" s="33"/>
      <c r="C126" s="14" t="s">
        <v>266</v>
      </c>
      <c r="D126" s="8"/>
      <c r="E126" s="14" t="s">
        <v>100</v>
      </c>
      <c r="F126" s="21">
        <v>100</v>
      </c>
      <c r="G126" s="97">
        <v>60</v>
      </c>
      <c r="H126" s="5"/>
      <c r="I126" s="110">
        <f t="shared" si="0"/>
        <v>0</v>
      </c>
    </row>
    <row r="127" spans="1:9" ht="150" customHeight="1" x14ac:dyDescent="0.25">
      <c r="A127" s="65"/>
      <c r="B127" s="33"/>
      <c r="C127" s="14" t="s">
        <v>267</v>
      </c>
      <c r="D127" s="8"/>
      <c r="E127" s="14" t="s">
        <v>101</v>
      </c>
      <c r="F127" s="21">
        <v>100</v>
      </c>
      <c r="G127" s="97">
        <v>60</v>
      </c>
      <c r="H127" s="5"/>
      <c r="I127" s="110">
        <f t="shared" si="0"/>
        <v>0</v>
      </c>
    </row>
    <row r="128" spans="1:9" ht="150" customHeight="1" x14ac:dyDescent="0.25">
      <c r="A128" s="65"/>
      <c r="B128" s="33"/>
      <c r="C128" s="14" t="s">
        <v>268</v>
      </c>
      <c r="D128" s="8"/>
      <c r="E128" s="14" t="s">
        <v>102</v>
      </c>
      <c r="F128" s="21">
        <v>100</v>
      </c>
      <c r="G128" s="97">
        <v>60</v>
      </c>
      <c r="H128" s="5"/>
      <c r="I128" s="110">
        <f t="shared" si="0"/>
        <v>0</v>
      </c>
    </row>
    <row r="129" spans="1:9" ht="150" customHeight="1" x14ac:dyDescent="0.25">
      <c r="A129" s="65"/>
      <c r="B129" s="33"/>
      <c r="C129" s="14" t="s">
        <v>269</v>
      </c>
      <c r="D129" s="8"/>
      <c r="E129" s="14" t="s">
        <v>103</v>
      </c>
      <c r="F129" s="21">
        <v>100</v>
      </c>
      <c r="G129" s="97">
        <v>60</v>
      </c>
      <c r="H129" s="5"/>
      <c r="I129" s="110">
        <f t="shared" si="0"/>
        <v>0</v>
      </c>
    </row>
    <row r="130" spans="1:9" ht="150" customHeight="1" x14ac:dyDescent="0.25">
      <c r="A130" s="65"/>
      <c r="B130" s="33"/>
      <c r="C130" s="14" t="s">
        <v>270</v>
      </c>
      <c r="D130" s="8"/>
      <c r="E130" s="14" t="s">
        <v>104</v>
      </c>
      <c r="F130" s="21">
        <v>100</v>
      </c>
      <c r="G130" s="97">
        <v>60</v>
      </c>
      <c r="H130" s="5"/>
      <c r="I130" s="110">
        <f t="shared" si="0"/>
        <v>0</v>
      </c>
    </row>
    <row r="131" spans="1:9" ht="150" customHeight="1" x14ac:dyDescent="0.25">
      <c r="A131" s="65"/>
      <c r="B131" s="33"/>
      <c r="C131" s="14" t="s">
        <v>271</v>
      </c>
      <c r="D131" s="8"/>
      <c r="E131" s="14" t="s">
        <v>105</v>
      </c>
      <c r="F131" s="21">
        <v>100</v>
      </c>
      <c r="G131" s="97">
        <v>60</v>
      </c>
      <c r="H131" s="5"/>
      <c r="I131" s="110">
        <f t="shared" si="0"/>
        <v>0</v>
      </c>
    </row>
    <row r="132" spans="1:9" ht="150" customHeight="1" x14ac:dyDescent="0.25">
      <c r="A132" s="65"/>
      <c r="B132" s="33"/>
      <c r="C132" s="14" t="s">
        <v>272</v>
      </c>
      <c r="D132" s="8"/>
      <c r="E132" s="14" t="s">
        <v>106</v>
      </c>
      <c r="F132" s="21">
        <v>150</v>
      </c>
      <c r="G132" s="97">
        <v>60</v>
      </c>
      <c r="H132" s="5"/>
      <c r="I132" s="110">
        <f t="shared" si="0"/>
        <v>0</v>
      </c>
    </row>
    <row r="133" spans="1:9" ht="150" customHeight="1" x14ac:dyDescent="0.25">
      <c r="A133" s="65"/>
      <c r="B133" s="33"/>
      <c r="C133" s="14" t="s">
        <v>273</v>
      </c>
      <c r="D133" s="8"/>
      <c r="E133" s="15" t="s">
        <v>107</v>
      </c>
      <c r="F133" s="21">
        <v>100</v>
      </c>
      <c r="G133" s="97">
        <v>60</v>
      </c>
      <c r="H133" s="5"/>
      <c r="I133" s="110">
        <f t="shared" si="0"/>
        <v>0</v>
      </c>
    </row>
    <row r="134" spans="1:9" ht="150" customHeight="1" x14ac:dyDescent="0.25">
      <c r="A134" s="65"/>
      <c r="B134" s="33"/>
      <c r="C134" s="14" t="s">
        <v>274</v>
      </c>
      <c r="D134" s="8"/>
      <c r="E134" s="14" t="s">
        <v>108</v>
      </c>
      <c r="F134" s="21">
        <v>50</v>
      </c>
      <c r="G134" s="97">
        <v>60</v>
      </c>
      <c r="H134" s="5"/>
      <c r="I134" s="110">
        <f t="shared" si="0"/>
        <v>0</v>
      </c>
    </row>
    <row r="135" spans="1:9" ht="150" customHeight="1" x14ac:dyDescent="0.25">
      <c r="A135" s="65"/>
      <c r="B135" s="33"/>
      <c r="C135" s="14" t="s">
        <v>275</v>
      </c>
      <c r="D135" s="8"/>
      <c r="E135" s="14" t="s">
        <v>109</v>
      </c>
      <c r="F135" s="21">
        <v>100</v>
      </c>
      <c r="G135" s="97">
        <v>60</v>
      </c>
      <c r="H135" s="5"/>
      <c r="I135" s="110">
        <f t="shared" si="0"/>
        <v>0</v>
      </c>
    </row>
    <row r="136" spans="1:9" ht="35.1" customHeight="1" x14ac:dyDescent="0.25">
      <c r="A136" s="150" t="s">
        <v>174</v>
      </c>
      <c r="B136" s="151"/>
      <c r="C136" s="151"/>
      <c r="D136" s="151"/>
      <c r="E136" s="151"/>
      <c r="F136" s="22"/>
      <c r="G136" s="98"/>
      <c r="H136" s="5"/>
      <c r="I136" s="109"/>
    </row>
    <row r="137" spans="1:9" ht="150" customHeight="1" x14ac:dyDescent="0.25">
      <c r="A137" s="68"/>
      <c r="B137" s="36"/>
      <c r="C137" s="14" t="s">
        <v>276</v>
      </c>
      <c r="D137" s="11"/>
      <c r="E137" s="14" t="s">
        <v>110</v>
      </c>
      <c r="F137" s="20">
        <v>10</v>
      </c>
      <c r="G137" s="97">
        <v>65</v>
      </c>
      <c r="H137" s="5"/>
      <c r="I137" s="110">
        <f t="shared" si="0"/>
        <v>0</v>
      </c>
    </row>
    <row r="138" spans="1:9" ht="150" customHeight="1" x14ac:dyDescent="0.25">
      <c r="A138" s="68"/>
      <c r="B138" s="36"/>
      <c r="C138" s="14" t="s">
        <v>277</v>
      </c>
      <c r="D138" s="11"/>
      <c r="E138" s="14" t="s">
        <v>111</v>
      </c>
      <c r="F138" s="20">
        <v>20</v>
      </c>
      <c r="G138" s="97">
        <v>65</v>
      </c>
      <c r="H138" s="5"/>
      <c r="I138" s="110">
        <f t="shared" si="0"/>
        <v>0</v>
      </c>
    </row>
    <row r="139" spans="1:9" ht="150" customHeight="1" x14ac:dyDescent="0.25">
      <c r="A139" s="142"/>
      <c r="B139" s="143"/>
      <c r="C139" s="136" t="s">
        <v>609</v>
      </c>
      <c r="D139" s="144"/>
      <c r="E139" s="136" t="s">
        <v>611</v>
      </c>
      <c r="F139" s="145">
        <v>10</v>
      </c>
      <c r="G139" s="141">
        <v>65</v>
      </c>
      <c r="H139" s="5"/>
      <c r="I139" s="110">
        <f t="shared" si="0"/>
        <v>0</v>
      </c>
    </row>
    <row r="140" spans="1:9" ht="150" customHeight="1" x14ac:dyDescent="0.25">
      <c r="A140" s="142"/>
      <c r="B140" s="143"/>
      <c r="C140" s="136" t="s">
        <v>610</v>
      </c>
      <c r="D140" s="144"/>
      <c r="E140" s="136" t="s">
        <v>612</v>
      </c>
      <c r="F140" s="145">
        <v>4</v>
      </c>
      <c r="G140" s="141">
        <v>65</v>
      </c>
      <c r="H140" s="5"/>
      <c r="I140" s="110">
        <f t="shared" si="0"/>
        <v>0</v>
      </c>
    </row>
    <row r="141" spans="1:9" ht="150" customHeight="1" x14ac:dyDescent="0.25">
      <c r="A141" s="68"/>
      <c r="B141" s="36"/>
      <c r="C141" s="14" t="s">
        <v>278</v>
      </c>
      <c r="D141" s="11"/>
      <c r="E141" s="14" t="s">
        <v>112</v>
      </c>
      <c r="F141" s="20">
        <v>15</v>
      </c>
      <c r="G141" s="97">
        <v>65</v>
      </c>
      <c r="H141" s="5"/>
      <c r="I141" s="110">
        <f t="shared" si="0"/>
        <v>0</v>
      </c>
    </row>
    <row r="142" spans="1:9" ht="150" customHeight="1" x14ac:dyDescent="0.25">
      <c r="A142" s="68"/>
      <c r="B142" s="36"/>
      <c r="C142" s="14" t="s">
        <v>279</v>
      </c>
      <c r="D142" s="11"/>
      <c r="E142" s="14" t="s">
        <v>113</v>
      </c>
      <c r="F142" s="20">
        <v>50</v>
      </c>
      <c r="G142" s="97">
        <v>65</v>
      </c>
      <c r="H142" s="5"/>
      <c r="I142" s="110">
        <f t="shared" si="0"/>
        <v>0</v>
      </c>
    </row>
    <row r="143" spans="1:9" ht="150" customHeight="1" x14ac:dyDescent="0.25">
      <c r="A143" s="68"/>
      <c r="B143" s="36"/>
      <c r="C143" s="14" t="s">
        <v>280</v>
      </c>
      <c r="D143" s="11"/>
      <c r="E143" s="14" t="s">
        <v>114</v>
      </c>
      <c r="F143" s="20">
        <v>15</v>
      </c>
      <c r="G143" s="97">
        <v>65</v>
      </c>
      <c r="H143" s="5"/>
      <c r="I143" s="110">
        <f t="shared" si="0"/>
        <v>0</v>
      </c>
    </row>
    <row r="144" spans="1:9" ht="150" customHeight="1" x14ac:dyDescent="0.25">
      <c r="A144" s="68"/>
      <c r="B144" s="36"/>
      <c r="C144" s="14" t="s">
        <v>281</v>
      </c>
      <c r="D144" s="11"/>
      <c r="E144" s="14" t="s">
        <v>115</v>
      </c>
      <c r="F144" s="20">
        <v>4</v>
      </c>
      <c r="G144" s="97">
        <v>65</v>
      </c>
      <c r="H144" s="5"/>
      <c r="I144" s="110">
        <f t="shared" si="0"/>
        <v>0</v>
      </c>
    </row>
    <row r="145" spans="1:9" ht="150" customHeight="1" x14ac:dyDescent="0.25">
      <c r="A145" s="68"/>
      <c r="B145" s="36"/>
      <c r="C145" s="14" t="s">
        <v>282</v>
      </c>
      <c r="D145" s="11"/>
      <c r="E145" s="14" t="s">
        <v>116</v>
      </c>
      <c r="F145" s="20">
        <v>20</v>
      </c>
      <c r="G145" s="97">
        <v>65</v>
      </c>
      <c r="H145" s="5"/>
      <c r="I145" s="110">
        <f t="shared" si="0"/>
        <v>0</v>
      </c>
    </row>
    <row r="146" spans="1:9" ht="150" customHeight="1" x14ac:dyDescent="0.25">
      <c r="A146" s="68"/>
      <c r="B146" s="36"/>
      <c r="C146" s="14" t="s">
        <v>283</v>
      </c>
      <c r="D146" s="11"/>
      <c r="E146" s="14" t="s">
        <v>117</v>
      </c>
      <c r="F146" s="20">
        <v>20</v>
      </c>
      <c r="G146" s="97">
        <v>65</v>
      </c>
      <c r="H146" s="5"/>
      <c r="I146" s="110">
        <f t="shared" si="0"/>
        <v>0</v>
      </c>
    </row>
    <row r="147" spans="1:9" ht="150" customHeight="1" x14ac:dyDescent="0.25">
      <c r="A147" s="68"/>
      <c r="B147" s="36"/>
      <c r="C147" s="14" t="s">
        <v>284</v>
      </c>
      <c r="D147" s="11"/>
      <c r="E147" s="14" t="s">
        <v>118</v>
      </c>
      <c r="F147" s="20">
        <v>50</v>
      </c>
      <c r="G147" s="97">
        <v>65</v>
      </c>
      <c r="H147" s="5"/>
      <c r="I147" s="110">
        <f t="shared" si="0"/>
        <v>0</v>
      </c>
    </row>
    <row r="148" spans="1:9" ht="150" customHeight="1" x14ac:dyDescent="0.25">
      <c r="A148" s="68"/>
      <c r="B148" s="36"/>
      <c r="C148" s="14" t="s">
        <v>285</v>
      </c>
      <c r="D148" s="11"/>
      <c r="E148" s="14" t="s">
        <v>119</v>
      </c>
      <c r="F148" s="20">
        <v>20</v>
      </c>
      <c r="G148" s="97">
        <v>65</v>
      </c>
      <c r="H148" s="5"/>
      <c r="I148" s="110">
        <f t="shared" si="0"/>
        <v>0</v>
      </c>
    </row>
    <row r="149" spans="1:9" ht="150" customHeight="1" x14ac:dyDescent="0.25">
      <c r="A149" s="68"/>
      <c r="B149" s="36"/>
      <c r="C149" s="14" t="s">
        <v>286</v>
      </c>
      <c r="D149" s="11"/>
      <c r="E149" s="14" t="s">
        <v>120</v>
      </c>
      <c r="F149" s="20">
        <v>40</v>
      </c>
      <c r="G149" s="97">
        <v>65</v>
      </c>
      <c r="H149" s="5"/>
      <c r="I149" s="110">
        <f t="shared" si="0"/>
        <v>0</v>
      </c>
    </row>
    <row r="150" spans="1:9" ht="150" customHeight="1" x14ac:dyDescent="0.25">
      <c r="A150" s="68"/>
      <c r="B150" s="36"/>
      <c r="C150" s="14" t="s">
        <v>287</v>
      </c>
      <c r="D150" s="11"/>
      <c r="E150" s="14" t="s">
        <v>121</v>
      </c>
      <c r="F150" s="20">
        <v>50</v>
      </c>
      <c r="G150" s="97">
        <v>65</v>
      </c>
      <c r="H150" s="5"/>
      <c r="I150" s="110">
        <f t="shared" si="0"/>
        <v>0</v>
      </c>
    </row>
    <row r="151" spans="1:9" ht="150" customHeight="1" x14ac:dyDescent="0.25">
      <c r="A151" s="68"/>
      <c r="B151" s="36"/>
      <c r="C151" s="14" t="s">
        <v>288</v>
      </c>
      <c r="D151" s="11"/>
      <c r="E151" s="14" t="s">
        <v>122</v>
      </c>
      <c r="F151" s="20">
        <v>50</v>
      </c>
      <c r="G151" s="97">
        <v>65</v>
      </c>
      <c r="H151" s="5"/>
      <c r="I151" s="110">
        <f t="shared" si="0"/>
        <v>0</v>
      </c>
    </row>
    <row r="152" spans="1:9" ht="150" customHeight="1" x14ac:dyDescent="0.25">
      <c r="A152" s="68"/>
      <c r="B152" s="36"/>
      <c r="C152" s="14" t="s">
        <v>289</v>
      </c>
      <c r="D152" s="11"/>
      <c r="E152" s="14" t="s">
        <v>123</v>
      </c>
      <c r="F152" s="20">
        <v>50</v>
      </c>
      <c r="G152" s="97">
        <v>65</v>
      </c>
      <c r="H152" s="5"/>
      <c r="I152" s="110">
        <f t="shared" si="0"/>
        <v>0</v>
      </c>
    </row>
    <row r="153" spans="1:9" ht="150" customHeight="1" x14ac:dyDescent="0.25">
      <c r="A153" s="68"/>
      <c r="B153" s="36"/>
      <c r="C153" s="14" t="s">
        <v>290</v>
      </c>
      <c r="D153" s="11"/>
      <c r="E153" s="14" t="s">
        <v>124</v>
      </c>
      <c r="F153" s="20">
        <v>20</v>
      </c>
      <c r="G153" s="97">
        <v>65</v>
      </c>
      <c r="H153" s="5"/>
      <c r="I153" s="110">
        <f t="shared" si="0"/>
        <v>0</v>
      </c>
    </row>
    <row r="154" spans="1:9" ht="150" customHeight="1" x14ac:dyDescent="0.25">
      <c r="A154" s="68"/>
      <c r="B154" s="36"/>
      <c r="C154" s="14" t="s">
        <v>291</v>
      </c>
      <c r="D154" s="11"/>
      <c r="E154" s="14" t="s">
        <v>125</v>
      </c>
      <c r="F154" s="20">
        <v>50</v>
      </c>
      <c r="G154" s="97">
        <v>65</v>
      </c>
      <c r="H154" s="5"/>
      <c r="I154" s="110">
        <f t="shared" si="0"/>
        <v>0</v>
      </c>
    </row>
    <row r="155" spans="1:9" ht="150" customHeight="1" x14ac:dyDescent="0.25">
      <c r="A155" s="68"/>
      <c r="B155" s="36"/>
      <c r="C155" s="14" t="s">
        <v>292</v>
      </c>
      <c r="D155" s="11"/>
      <c r="E155" s="14" t="s">
        <v>126</v>
      </c>
      <c r="F155" s="20">
        <v>50</v>
      </c>
      <c r="G155" s="97">
        <v>65</v>
      </c>
      <c r="H155" s="5"/>
      <c r="I155" s="110">
        <f t="shared" si="0"/>
        <v>0</v>
      </c>
    </row>
    <row r="156" spans="1:9" ht="150" customHeight="1" x14ac:dyDescent="0.25">
      <c r="A156" s="68"/>
      <c r="B156" s="36"/>
      <c r="C156" s="14" t="s">
        <v>293</v>
      </c>
      <c r="D156" s="11"/>
      <c r="E156" s="14" t="s">
        <v>127</v>
      </c>
      <c r="F156" s="20">
        <v>5</v>
      </c>
      <c r="G156" s="97">
        <v>65</v>
      </c>
      <c r="H156" s="5"/>
      <c r="I156" s="110">
        <f t="shared" si="0"/>
        <v>0</v>
      </c>
    </row>
    <row r="157" spans="1:9" ht="150" customHeight="1" x14ac:dyDescent="0.25">
      <c r="A157" s="68"/>
      <c r="B157" s="36"/>
      <c r="C157" s="14" t="s">
        <v>294</v>
      </c>
      <c r="D157" s="11"/>
      <c r="E157" s="14" t="s">
        <v>128</v>
      </c>
      <c r="F157" s="20">
        <v>50</v>
      </c>
      <c r="G157" s="97">
        <v>65</v>
      </c>
      <c r="H157" s="5"/>
      <c r="I157" s="110">
        <f t="shared" si="0"/>
        <v>0</v>
      </c>
    </row>
    <row r="158" spans="1:9" ht="150" customHeight="1" x14ac:dyDescent="0.25">
      <c r="A158" s="68"/>
      <c r="B158" s="36"/>
      <c r="C158" s="14" t="s">
        <v>295</v>
      </c>
      <c r="D158" s="11"/>
      <c r="E158" s="14" t="s">
        <v>169</v>
      </c>
      <c r="F158" s="20">
        <v>5</v>
      </c>
      <c r="G158" s="97">
        <v>65</v>
      </c>
      <c r="H158" s="5"/>
      <c r="I158" s="110">
        <f t="shared" si="0"/>
        <v>0</v>
      </c>
    </row>
    <row r="159" spans="1:9" ht="150" customHeight="1" x14ac:dyDescent="0.25">
      <c r="A159" s="68"/>
      <c r="B159" s="36"/>
      <c r="C159" s="14" t="s">
        <v>296</v>
      </c>
      <c r="D159" s="11"/>
      <c r="E159" s="14" t="s">
        <v>129</v>
      </c>
      <c r="F159" s="20">
        <v>10</v>
      </c>
      <c r="G159" s="97">
        <v>65</v>
      </c>
      <c r="H159" s="5"/>
      <c r="I159" s="110">
        <f t="shared" si="0"/>
        <v>0</v>
      </c>
    </row>
    <row r="160" spans="1:9" ht="150" customHeight="1" x14ac:dyDescent="0.25">
      <c r="A160" s="142"/>
      <c r="B160" s="143"/>
      <c r="C160" s="136" t="s">
        <v>613</v>
      </c>
      <c r="D160" s="144"/>
      <c r="E160" s="136" t="s">
        <v>614</v>
      </c>
      <c r="F160" s="145">
        <v>10</v>
      </c>
      <c r="G160" s="141">
        <v>65</v>
      </c>
      <c r="H160" s="5"/>
      <c r="I160" s="110">
        <f t="shared" si="0"/>
        <v>0</v>
      </c>
    </row>
    <row r="161" spans="1:9" ht="150" customHeight="1" x14ac:dyDescent="0.25">
      <c r="A161" s="142"/>
      <c r="B161" s="143"/>
      <c r="C161" s="136" t="s">
        <v>615</v>
      </c>
      <c r="D161" s="144"/>
      <c r="E161" s="136" t="s">
        <v>616</v>
      </c>
      <c r="F161" s="145">
        <v>10</v>
      </c>
      <c r="G161" s="141">
        <v>65</v>
      </c>
      <c r="H161" s="5"/>
      <c r="I161" s="110">
        <f t="shared" si="0"/>
        <v>0</v>
      </c>
    </row>
    <row r="162" spans="1:9" ht="150" customHeight="1" x14ac:dyDescent="0.25">
      <c r="A162" s="68"/>
      <c r="B162" s="36"/>
      <c r="C162" s="14" t="s">
        <v>297</v>
      </c>
      <c r="D162" s="11"/>
      <c r="E162" s="14" t="s">
        <v>130</v>
      </c>
      <c r="F162" s="20">
        <v>10</v>
      </c>
      <c r="G162" s="97">
        <v>65</v>
      </c>
      <c r="H162" s="5"/>
      <c r="I162" s="110">
        <f t="shared" si="0"/>
        <v>0</v>
      </c>
    </row>
    <row r="163" spans="1:9" ht="150" customHeight="1" x14ac:dyDescent="0.25">
      <c r="A163" s="68"/>
      <c r="B163" s="36"/>
      <c r="C163" s="14" t="s">
        <v>298</v>
      </c>
      <c r="D163" s="11"/>
      <c r="E163" s="14" t="s">
        <v>131</v>
      </c>
      <c r="F163" s="20">
        <v>15</v>
      </c>
      <c r="G163" s="97">
        <v>65</v>
      </c>
      <c r="H163" s="5"/>
      <c r="I163" s="110">
        <f t="shared" si="0"/>
        <v>0</v>
      </c>
    </row>
    <row r="164" spans="1:9" ht="150" customHeight="1" x14ac:dyDescent="0.25">
      <c r="A164" s="68"/>
      <c r="B164" s="36"/>
      <c r="C164" s="14" t="s">
        <v>299</v>
      </c>
      <c r="D164" s="11"/>
      <c r="E164" s="14" t="s">
        <v>132</v>
      </c>
      <c r="F164" s="20">
        <v>50</v>
      </c>
      <c r="G164" s="97">
        <v>65</v>
      </c>
      <c r="H164" s="5"/>
      <c r="I164" s="110">
        <f t="shared" si="0"/>
        <v>0</v>
      </c>
    </row>
    <row r="165" spans="1:9" ht="35.1" customHeight="1" x14ac:dyDescent="0.25">
      <c r="A165" s="150" t="s">
        <v>133</v>
      </c>
      <c r="B165" s="151"/>
      <c r="C165" s="151"/>
      <c r="D165" s="151"/>
      <c r="E165" s="151"/>
      <c r="F165" s="22"/>
      <c r="G165" s="98"/>
      <c r="H165" s="5"/>
      <c r="I165" s="109"/>
    </row>
    <row r="166" spans="1:9" ht="150" customHeight="1" x14ac:dyDescent="0.25">
      <c r="A166" s="66"/>
      <c r="B166" s="34"/>
      <c r="C166" s="14" t="s">
        <v>300</v>
      </c>
      <c r="D166" s="9"/>
      <c r="E166" s="14" t="s">
        <v>134</v>
      </c>
      <c r="F166" s="20">
        <v>50</v>
      </c>
      <c r="G166" s="97">
        <v>65</v>
      </c>
      <c r="H166" s="5"/>
      <c r="I166" s="110">
        <f t="shared" si="0"/>
        <v>0</v>
      </c>
    </row>
    <row r="167" spans="1:9" ht="35.1" customHeight="1" x14ac:dyDescent="0.25">
      <c r="A167" s="150" t="s">
        <v>135</v>
      </c>
      <c r="B167" s="151"/>
      <c r="C167" s="151"/>
      <c r="D167" s="151"/>
      <c r="E167" s="151"/>
      <c r="F167" s="22"/>
      <c r="G167" s="98"/>
      <c r="H167" s="5"/>
      <c r="I167" s="109"/>
    </row>
    <row r="168" spans="1:9" ht="150" customHeight="1" x14ac:dyDescent="0.25">
      <c r="A168" s="65"/>
      <c r="B168" s="33"/>
      <c r="C168" s="14" t="s">
        <v>301</v>
      </c>
      <c r="D168" s="8"/>
      <c r="E168" s="14" t="s">
        <v>136</v>
      </c>
      <c r="F168" s="21">
        <v>50</v>
      </c>
      <c r="G168" s="97">
        <v>50</v>
      </c>
      <c r="H168" s="5"/>
      <c r="I168" s="110">
        <f t="shared" si="0"/>
        <v>0</v>
      </c>
    </row>
    <row r="169" spans="1:9" ht="150" customHeight="1" x14ac:dyDescent="0.25">
      <c r="A169" s="65"/>
      <c r="B169" s="33"/>
      <c r="C169" s="14" t="s">
        <v>302</v>
      </c>
      <c r="D169" s="8"/>
      <c r="E169" s="14" t="s">
        <v>137</v>
      </c>
      <c r="F169" s="21">
        <v>15</v>
      </c>
      <c r="G169" s="97">
        <v>50</v>
      </c>
      <c r="H169" s="5"/>
      <c r="I169" s="110">
        <f t="shared" si="0"/>
        <v>0</v>
      </c>
    </row>
    <row r="170" spans="1:9" ht="150" customHeight="1" x14ac:dyDescent="0.25">
      <c r="A170" s="65"/>
      <c r="B170" s="33"/>
      <c r="C170" s="14" t="s">
        <v>303</v>
      </c>
      <c r="D170" s="8"/>
      <c r="E170" s="14" t="s">
        <v>138</v>
      </c>
      <c r="F170" s="21">
        <v>20</v>
      </c>
      <c r="G170" s="97">
        <v>50</v>
      </c>
      <c r="H170" s="5"/>
      <c r="I170" s="110">
        <f t="shared" si="0"/>
        <v>0</v>
      </c>
    </row>
    <row r="171" spans="1:9" ht="150" customHeight="1" x14ac:dyDescent="0.25">
      <c r="A171" s="65"/>
      <c r="B171" s="33"/>
      <c r="C171" s="14" t="s">
        <v>304</v>
      </c>
      <c r="D171" s="8"/>
      <c r="E171" s="14" t="s">
        <v>139</v>
      </c>
      <c r="F171" s="21">
        <v>20</v>
      </c>
      <c r="G171" s="97">
        <v>50</v>
      </c>
      <c r="H171" s="5"/>
      <c r="I171" s="110">
        <f t="shared" si="0"/>
        <v>0</v>
      </c>
    </row>
    <row r="172" spans="1:9" ht="35.1" customHeight="1" x14ac:dyDescent="0.25">
      <c r="A172" s="150" t="s">
        <v>140</v>
      </c>
      <c r="B172" s="151"/>
      <c r="C172" s="151"/>
      <c r="D172" s="151"/>
      <c r="E172" s="151"/>
      <c r="F172" s="22"/>
      <c r="G172" s="98"/>
      <c r="H172" s="5"/>
      <c r="I172" s="109"/>
    </row>
    <row r="173" spans="1:9" ht="150" customHeight="1" x14ac:dyDescent="0.25">
      <c r="A173" s="66"/>
      <c r="B173" s="34"/>
      <c r="C173" s="14" t="s">
        <v>305</v>
      </c>
      <c r="D173" s="9"/>
      <c r="E173" s="14" t="s">
        <v>141</v>
      </c>
      <c r="F173" s="20">
        <v>20</v>
      </c>
      <c r="G173" s="97">
        <v>50</v>
      </c>
      <c r="H173" s="5"/>
      <c r="I173" s="110">
        <f t="shared" si="0"/>
        <v>0</v>
      </c>
    </row>
    <row r="174" spans="1:9" ht="150" customHeight="1" x14ac:dyDescent="0.25">
      <c r="A174" s="69"/>
      <c r="B174" s="37"/>
      <c r="C174" s="14" t="s">
        <v>306</v>
      </c>
      <c r="D174" s="12"/>
      <c r="E174" s="14" t="s">
        <v>142</v>
      </c>
      <c r="F174" s="21">
        <v>50</v>
      </c>
      <c r="G174" s="97">
        <v>50</v>
      </c>
      <c r="H174" s="5"/>
      <c r="I174" s="110">
        <f t="shared" si="0"/>
        <v>0</v>
      </c>
    </row>
    <row r="175" spans="1:9" ht="150" customHeight="1" x14ac:dyDescent="0.25">
      <c r="A175" s="68"/>
      <c r="B175" s="36"/>
      <c r="C175" s="14" t="s">
        <v>307</v>
      </c>
      <c r="D175" s="11"/>
      <c r="E175" s="14" t="s">
        <v>143</v>
      </c>
      <c r="F175" s="20">
        <v>20</v>
      </c>
      <c r="G175" s="97">
        <v>50</v>
      </c>
      <c r="H175" s="5"/>
      <c r="I175" s="110">
        <f t="shared" si="0"/>
        <v>0</v>
      </c>
    </row>
    <row r="176" spans="1:9" ht="150" customHeight="1" x14ac:dyDescent="0.25">
      <c r="A176" s="68"/>
      <c r="B176" s="36"/>
      <c r="C176" s="14" t="s">
        <v>308</v>
      </c>
      <c r="D176" s="11"/>
      <c r="E176" s="14" t="s">
        <v>144</v>
      </c>
      <c r="F176" s="20">
        <v>30</v>
      </c>
      <c r="G176" s="97">
        <v>50</v>
      </c>
      <c r="H176" s="5"/>
      <c r="I176" s="110">
        <f t="shared" si="0"/>
        <v>0</v>
      </c>
    </row>
    <row r="177" spans="1:9" ht="150" customHeight="1" x14ac:dyDescent="0.25">
      <c r="A177" s="68"/>
      <c r="B177" s="36"/>
      <c r="C177" s="14" t="s">
        <v>309</v>
      </c>
      <c r="D177" s="11"/>
      <c r="E177" s="14" t="s">
        <v>145</v>
      </c>
      <c r="F177" s="20">
        <v>30</v>
      </c>
      <c r="G177" s="97">
        <v>50</v>
      </c>
      <c r="H177" s="5"/>
      <c r="I177" s="110">
        <f t="shared" si="0"/>
        <v>0</v>
      </c>
    </row>
    <row r="178" spans="1:9" ht="35.1" customHeight="1" x14ac:dyDescent="0.25">
      <c r="A178" s="152" t="s">
        <v>154</v>
      </c>
      <c r="B178" s="153"/>
      <c r="C178" s="153"/>
      <c r="D178" s="153"/>
      <c r="E178" s="153"/>
      <c r="F178" s="153"/>
      <c r="G178" s="154"/>
      <c r="H178" s="5"/>
      <c r="I178" s="109"/>
    </row>
    <row r="179" spans="1:9" ht="150" customHeight="1" x14ac:dyDescent="0.25">
      <c r="A179" s="67"/>
      <c r="B179" s="35"/>
      <c r="C179" s="14" t="s">
        <v>310</v>
      </c>
      <c r="D179" s="10"/>
      <c r="E179" s="14" t="s">
        <v>146</v>
      </c>
      <c r="F179" s="20">
        <v>20</v>
      </c>
      <c r="G179" s="97">
        <v>75</v>
      </c>
      <c r="H179" s="5"/>
      <c r="I179" s="110">
        <f t="shared" si="0"/>
        <v>0</v>
      </c>
    </row>
    <row r="180" spans="1:9" ht="150" customHeight="1" x14ac:dyDescent="0.25">
      <c r="A180" s="67"/>
      <c r="B180" s="35"/>
      <c r="C180" s="14" t="s">
        <v>311</v>
      </c>
      <c r="D180" s="10"/>
      <c r="E180" s="14" t="s">
        <v>147</v>
      </c>
      <c r="F180" s="20">
        <v>20</v>
      </c>
      <c r="G180" s="97">
        <v>75</v>
      </c>
      <c r="H180" s="5"/>
      <c r="I180" s="110">
        <f t="shared" si="0"/>
        <v>0</v>
      </c>
    </row>
    <row r="181" spans="1:9" ht="150" customHeight="1" x14ac:dyDescent="0.25">
      <c r="A181" s="67"/>
      <c r="B181" s="35"/>
      <c r="C181" s="14" t="s">
        <v>312</v>
      </c>
      <c r="D181" s="10"/>
      <c r="E181" s="14" t="s">
        <v>148</v>
      </c>
      <c r="F181" s="20">
        <v>20</v>
      </c>
      <c r="G181" s="97">
        <v>75</v>
      </c>
      <c r="H181" s="5"/>
      <c r="I181" s="110">
        <f t="shared" si="0"/>
        <v>0</v>
      </c>
    </row>
    <row r="182" spans="1:9" ht="150" customHeight="1" x14ac:dyDescent="0.25">
      <c r="A182" s="67"/>
      <c r="B182" s="35"/>
      <c r="C182" s="14" t="s">
        <v>313</v>
      </c>
      <c r="D182" s="10"/>
      <c r="E182" s="14" t="s">
        <v>149</v>
      </c>
      <c r="F182" s="20">
        <v>20</v>
      </c>
      <c r="G182" s="97">
        <v>75</v>
      </c>
      <c r="H182" s="5"/>
      <c r="I182" s="110">
        <f t="shared" si="0"/>
        <v>0</v>
      </c>
    </row>
    <row r="183" spans="1:9" ht="150" customHeight="1" x14ac:dyDescent="0.25">
      <c r="A183" s="67"/>
      <c r="B183" s="35"/>
      <c r="C183" s="14" t="s">
        <v>314</v>
      </c>
      <c r="D183" s="10"/>
      <c r="E183" s="14" t="s">
        <v>150</v>
      </c>
      <c r="F183" s="20">
        <v>20</v>
      </c>
      <c r="G183" s="97">
        <v>75</v>
      </c>
      <c r="H183" s="5"/>
      <c r="I183" s="110">
        <f t="shared" si="0"/>
        <v>0</v>
      </c>
    </row>
    <row r="184" spans="1:9" ht="150" customHeight="1" x14ac:dyDescent="0.25">
      <c r="A184" s="67"/>
      <c r="B184" s="35"/>
      <c r="C184" s="14" t="s">
        <v>315</v>
      </c>
      <c r="D184" s="10"/>
      <c r="E184" s="14" t="s">
        <v>151</v>
      </c>
      <c r="F184" s="20">
        <v>20</v>
      </c>
      <c r="G184" s="97">
        <v>75</v>
      </c>
      <c r="H184" s="5"/>
      <c r="I184" s="110">
        <f t="shared" si="0"/>
        <v>0</v>
      </c>
    </row>
    <row r="185" spans="1:9" ht="150" customHeight="1" x14ac:dyDescent="0.25">
      <c r="A185" s="67"/>
      <c r="B185" s="35"/>
      <c r="C185" s="14" t="s">
        <v>316</v>
      </c>
      <c r="D185" s="10"/>
      <c r="E185" s="14" t="s">
        <v>152</v>
      </c>
      <c r="F185" s="20">
        <v>30</v>
      </c>
      <c r="G185" s="97">
        <v>75</v>
      </c>
      <c r="H185" s="5"/>
      <c r="I185" s="110">
        <f t="shared" si="0"/>
        <v>0</v>
      </c>
    </row>
    <row r="186" spans="1:9" ht="150" customHeight="1" x14ac:dyDescent="0.25">
      <c r="A186" s="67"/>
      <c r="B186" s="35"/>
      <c r="C186" s="14" t="s">
        <v>317</v>
      </c>
      <c r="D186" s="10"/>
      <c r="E186" s="14" t="s">
        <v>153</v>
      </c>
      <c r="F186" s="20">
        <v>20</v>
      </c>
      <c r="G186" s="97">
        <v>75</v>
      </c>
      <c r="H186" s="5"/>
      <c r="I186" s="110">
        <f t="shared" si="0"/>
        <v>0</v>
      </c>
    </row>
    <row r="187" spans="1:9" ht="150" customHeight="1" x14ac:dyDescent="0.25">
      <c r="A187" s="67"/>
      <c r="B187" s="35"/>
      <c r="C187" s="14" t="s">
        <v>318</v>
      </c>
      <c r="D187" s="10"/>
      <c r="E187" s="15" t="s">
        <v>170</v>
      </c>
      <c r="F187" s="20">
        <v>20</v>
      </c>
      <c r="G187" s="97">
        <v>75</v>
      </c>
      <c r="H187" s="5"/>
      <c r="I187" s="110">
        <f t="shared" si="0"/>
        <v>0</v>
      </c>
    </row>
    <row r="188" spans="1:9" ht="150" customHeight="1" x14ac:dyDescent="0.25">
      <c r="A188" s="67"/>
      <c r="B188" s="35"/>
      <c r="C188" s="14" t="s">
        <v>319</v>
      </c>
      <c r="D188" s="10"/>
      <c r="E188" s="14" t="s">
        <v>155</v>
      </c>
      <c r="F188" s="20">
        <v>20</v>
      </c>
      <c r="G188" s="97">
        <v>75</v>
      </c>
      <c r="H188" s="5"/>
      <c r="I188" s="110">
        <f t="shared" si="0"/>
        <v>0</v>
      </c>
    </row>
    <row r="189" spans="1:9" ht="150" customHeight="1" x14ac:dyDescent="0.25">
      <c r="A189" s="67"/>
      <c r="B189" s="35"/>
      <c r="C189" s="14" t="s">
        <v>320</v>
      </c>
      <c r="D189" s="10"/>
      <c r="E189" s="14" t="s">
        <v>156</v>
      </c>
      <c r="F189" s="20">
        <v>20</v>
      </c>
      <c r="G189" s="97">
        <v>75</v>
      </c>
      <c r="H189" s="5"/>
      <c r="I189" s="110">
        <f t="shared" si="0"/>
        <v>0</v>
      </c>
    </row>
    <row r="190" spans="1:9" ht="150" customHeight="1" x14ac:dyDescent="0.25">
      <c r="A190" s="67"/>
      <c r="B190" s="35"/>
      <c r="C190" s="14" t="s">
        <v>321</v>
      </c>
      <c r="D190" s="10"/>
      <c r="E190" s="14" t="s">
        <v>157</v>
      </c>
      <c r="F190" s="20">
        <v>20</v>
      </c>
      <c r="G190" s="97">
        <v>75</v>
      </c>
      <c r="H190" s="5"/>
      <c r="I190" s="110">
        <f t="shared" si="0"/>
        <v>0</v>
      </c>
    </row>
    <row r="191" spans="1:9" ht="150" customHeight="1" x14ac:dyDescent="0.25">
      <c r="A191" s="67"/>
      <c r="B191" s="35"/>
      <c r="C191" s="14" t="s">
        <v>322</v>
      </c>
      <c r="D191" s="10"/>
      <c r="E191" s="14" t="s">
        <v>158</v>
      </c>
      <c r="F191" s="20">
        <v>20</v>
      </c>
      <c r="G191" s="97">
        <v>75</v>
      </c>
      <c r="H191" s="5"/>
      <c r="I191" s="110">
        <f t="shared" si="0"/>
        <v>0</v>
      </c>
    </row>
    <row r="192" spans="1:9" ht="150" customHeight="1" x14ac:dyDescent="0.25">
      <c r="A192" s="67"/>
      <c r="B192" s="35"/>
      <c r="C192" s="14" t="s">
        <v>323</v>
      </c>
      <c r="D192" s="10"/>
      <c r="E192" s="14" t="s">
        <v>159</v>
      </c>
      <c r="F192" s="20">
        <v>20</v>
      </c>
      <c r="G192" s="97">
        <v>75</v>
      </c>
      <c r="H192" s="5"/>
      <c r="I192" s="110">
        <f t="shared" si="0"/>
        <v>0</v>
      </c>
    </row>
    <row r="193" spans="1:9" ht="150" customHeight="1" x14ac:dyDescent="0.25">
      <c r="A193" s="67"/>
      <c r="B193" s="35"/>
      <c r="C193" s="14" t="s">
        <v>324</v>
      </c>
      <c r="D193" s="10"/>
      <c r="E193" s="15" t="s">
        <v>160</v>
      </c>
      <c r="F193" s="20">
        <v>20</v>
      </c>
      <c r="G193" s="97">
        <v>75</v>
      </c>
      <c r="H193" s="5"/>
      <c r="I193" s="110">
        <f t="shared" si="0"/>
        <v>0</v>
      </c>
    </row>
    <row r="194" spans="1:9" ht="150" customHeight="1" x14ac:dyDescent="0.25">
      <c r="A194" s="67"/>
      <c r="B194" s="35"/>
      <c r="C194" s="14" t="s">
        <v>325</v>
      </c>
      <c r="D194" s="10"/>
      <c r="E194" s="15" t="s">
        <v>161</v>
      </c>
      <c r="F194" s="20">
        <v>20</v>
      </c>
      <c r="G194" s="97">
        <v>75</v>
      </c>
      <c r="H194" s="5"/>
      <c r="I194" s="110">
        <f t="shared" si="0"/>
        <v>0</v>
      </c>
    </row>
    <row r="195" spans="1:9" ht="35.1" customHeight="1" x14ac:dyDescent="0.25">
      <c r="A195" s="152" t="s">
        <v>154</v>
      </c>
      <c r="B195" s="153"/>
      <c r="C195" s="153"/>
      <c r="D195" s="153"/>
      <c r="E195" s="153"/>
      <c r="F195" s="153"/>
      <c r="G195" s="154"/>
      <c r="H195" s="5"/>
      <c r="I195" s="109"/>
    </row>
    <row r="196" spans="1:9" ht="150" customHeight="1" x14ac:dyDescent="0.25">
      <c r="A196" s="67"/>
      <c r="B196" s="35"/>
      <c r="C196" s="14" t="s">
        <v>326</v>
      </c>
      <c r="D196" s="10"/>
      <c r="E196" s="14" t="s">
        <v>162</v>
      </c>
      <c r="F196" s="20">
        <v>20</v>
      </c>
      <c r="G196" s="97">
        <v>70</v>
      </c>
      <c r="H196" s="5"/>
      <c r="I196" s="110">
        <f t="shared" si="0"/>
        <v>0</v>
      </c>
    </row>
    <row r="197" spans="1:9" ht="150" customHeight="1" x14ac:dyDescent="0.25">
      <c r="A197" s="67"/>
      <c r="B197" s="35"/>
      <c r="C197" s="14" t="s">
        <v>327</v>
      </c>
      <c r="D197" s="10"/>
      <c r="E197" s="14" t="s">
        <v>163</v>
      </c>
      <c r="F197" s="20">
        <v>20</v>
      </c>
      <c r="G197" s="97">
        <v>70</v>
      </c>
      <c r="H197" s="5"/>
      <c r="I197" s="110">
        <f t="shared" si="0"/>
        <v>0</v>
      </c>
    </row>
    <row r="198" spans="1:9" ht="150" customHeight="1" x14ac:dyDescent="0.25">
      <c r="A198" s="67"/>
      <c r="B198" s="35"/>
      <c r="C198" s="14" t="s">
        <v>328</v>
      </c>
      <c r="D198" s="10"/>
      <c r="E198" s="14" t="s">
        <v>164</v>
      </c>
      <c r="F198" s="20">
        <v>20</v>
      </c>
      <c r="G198" s="97">
        <v>70</v>
      </c>
      <c r="H198" s="5"/>
      <c r="I198" s="110">
        <f t="shared" si="0"/>
        <v>0</v>
      </c>
    </row>
    <row r="199" spans="1:9" ht="150" customHeight="1" x14ac:dyDescent="0.25">
      <c r="A199" s="67"/>
      <c r="B199" s="35"/>
      <c r="C199" s="14" t="s">
        <v>329</v>
      </c>
      <c r="D199" s="10"/>
      <c r="E199" s="14" t="s">
        <v>165</v>
      </c>
      <c r="F199" s="20">
        <v>20</v>
      </c>
      <c r="G199" s="97">
        <v>70</v>
      </c>
      <c r="H199" s="5"/>
      <c r="I199" s="110">
        <f t="shared" si="0"/>
        <v>0</v>
      </c>
    </row>
    <row r="200" spans="1:9" ht="150" customHeight="1" x14ac:dyDescent="0.25">
      <c r="A200" s="67"/>
      <c r="B200" s="35"/>
      <c r="C200" s="14" t="s">
        <v>330</v>
      </c>
      <c r="D200" s="10"/>
      <c r="E200" s="14" t="s">
        <v>166</v>
      </c>
      <c r="F200" s="20">
        <v>20</v>
      </c>
      <c r="G200" s="97">
        <v>70</v>
      </c>
      <c r="H200" s="5"/>
      <c r="I200" s="110">
        <f t="shared" si="0"/>
        <v>0</v>
      </c>
    </row>
    <row r="201" spans="1:9" ht="150" customHeight="1" x14ac:dyDescent="0.25">
      <c r="A201" s="67"/>
      <c r="B201" s="35"/>
      <c r="C201" s="14" t="s">
        <v>331</v>
      </c>
      <c r="D201" s="10"/>
      <c r="E201" s="14" t="s">
        <v>167</v>
      </c>
      <c r="F201" s="20">
        <v>20</v>
      </c>
      <c r="G201" s="97">
        <v>70</v>
      </c>
      <c r="H201" s="5"/>
      <c r="I201" s="110">
        <f t="shared" si="0"/>
        <v>0</v>
      </c>
    </row>
    <row r="202" spans="1:9" ht="150" customHeight="1" x14ac:dyDescent="0.25">
      <c r="A202" s="67"/>
      <c r="B202" s="35"/>
      <c r="C202" s="14" t="s">
        <v>332</v>
      </c>
      <c r="D202" s="10"/>
      <c r="E202" s="14" t="s">
        <v>168</v>
      </c>
      <c r="F202" s="20">
        <v>20</v>
      </c>
      <c r="G202" s="97">
        <v>70</v>
      </c>
      <c r="H202" s="5"/>
      <c r="I202" s="110">
        <f t="shared" si="0"/>
        <v>0</v>
      </c>
    </row>
    <row r="203" spans="1:9" ht="39.950000000000003" customHeight="1" x14ac:dyDescent="0.25">
      <c r="A203" s="70"/>
      <c r="B203" s="165" t="s">
        <v>412</v>
      </c>
      <c r="C203" s="165"/>
      <c r="D203" s="165"/>
      <c r="E203" s="165"/>
      <c r="F203" s="165"/>
      <c r="G203" s="89"/>
      <c r="H203" s="5"/>
      <c r="I203" s="111"/>
    </row>
    <row r="204" spans="1:9" ht="150" customHeight="1" x14ac:dyDescent="0.25">
      <c r="A204" s="71"/>
      <c r="B204" s="38"/>
      <c r="C204" s="32" t="s">
        <v>333</v>
      </c>
      <c r="D204" s="41"/>
      <c r="E204" s="16" t="s">
        <v>413</v>
      </c>
      <c r="F204" s="23">
        <v>6</v>
      </c>
      <c r="G204" s="97">
        <v>90</v>
      </c>
      <c r="H204" s="5"/>
      <c r="I204" s="110">
        <f t="shared" si="0"/>
        <v>0</v>
      </c>
    </row>
    <row r="205" spans="1:9" ht="150" customHeight="1" x14ac:dyDescent="0.25">
      <c r="A205" s="71"/>
      <c r="B205" s="38"/>
      <c r="C205" s="32" t="s">
        <v>334</v>
      </c>
      <c r="D205" s="41"/>
      <c r="E205" s="16" t="s">
        <v>427</v>
      </c>
      <c r="F205" s="23">
        <v>23</v>
      </c>
      <c r="G205" s="97">
        <v>90</v>
      </c>
      <c r="H205" s="5"/>
      <c r="I205" s="110">
        <f t="shared" si="0"/>
        <v>0</v>
      </c>
    </row>
    <row r="206" spans="1:9" ht="150" customHeight="1" x14ac:dyDescent="0.25">
      <c r="A206" s="71"/>
      <c r="B206" s="38"/>
      <c r="C206" s="32" t="s">
        <v>335</v>
      </c>
      <c r="D206" s="41"/>
      <c r="E206" s="16" t="s">
        <v>336</v>
      </c>
      <c r="F206" s="23">
        <v>18</v>
      </c>
      <c r="G206" s="97">
        <v>90</v>
      </c>
      <c r="H206" s="5"/>
      <c r="I206" s="110">
        <f t="shared" si="0"/>
        <v>0</v>
      </c>
    </row>
    <row r="207" spans="1:9" ht="150" customHeight="1" x14ac:dyDescent="0.25">
      <c r="A207" s="71"/>
      <c r="B207" s="38"/>
      <c r="C207" s="32" t="s">
        <v>337</v>
      </c>
      <c r="D207" s="41"/>
      <c r="E207" s="16" t="s">
        <v>414</v>
      </c>
      <c r="F207" s="23">
        <v>5</v>
      </c>
      <c r="G207" s="97">
        <v>90</v>
      </c>
      <c r="H207" s="5"/>
      <c r="I207" s="110">
        <f t="shared" si="0"/>
        <v>0</v>
      </c>
    </row>
    <row r="208" spans="1:9" ht="150" customHeight="1" x14ac:dyDescent="0.25">
      <c r="A208" s="71"/>
      <c r="B208" s="38"/>
      <c r="C208" s="32" t="s">
        <v>338</v>
      </c>
      <c r="D208" s="41"/>
      <c r="E208" s="16" t="s">
        <v>339</v>
      </c>
      <c r="F208" s="23">
        <v>22</v>
      </c>
      <c r="G208" s="97">
        <v>90</v>
      </c>
      <c r="H208" s="5"/>
      <c r="I208" s="110">
        <f t="shared" si="0"/>
        <v>0</v>
      </c>
    </row>
    <row r="209" spans="1:9" ht="150" customHeight="1" x14ac:dyDescent="0.25">
      <c r="A209" s="71"/>
      <c r="B209" s="38"/>
      <c r="C209" s="32" t="s">
        <v>340</v>
      </c>
      <c r="D209" s="41"/>
      <c r="E209" s="16" t="s">
        <v>341</v>
      </c>
      <c r="F209" s="23">
        <v>25</v>
      </c>
      <c r="G209" s="97">
        <v>90</v>
      </c>
      <c r="H209" s="5"/>
      <c r="I209" s="110">
        <f t="shared" si="0"/>
        <v>0</v>
      </c>
    </row>
    <row r="210" spans="1:9" ht="150" customHeight="1" x14ac:dyDescent="0.25">
      <c r="A210" s="71"/>
      <c r="B210" s="38"/>
      <c r="C210" s="32" t="s">
        <v>342</v>
      </c>
      <c r="D210" s="41"/>
      <c r="E210" s="16" t="s">
        <v>343</v>
      </c>
      <c r="F210" s="23">
        <v>17</v>
      </c>
      <c r="G210" s="97">
        <v>90</v>
      </c>
      <c r="H210" s="5"/>
      <c r="I210" s="110">
        <f t="shared" si="0"/>
        <v>0</v>
      </c>
    </row>
    <row r="211" spans="1:9" ht="150" customHeight="1" x14ac:dyDescent="0.25">
      <c r="A211" s="71"/>
      <c r="B211" s="38"/>
      <c r="C211" s="32" t="s">
        <v>344</v>
      </c>
      <c r="D211" s="41"/>
      <c r="E211" s="16" t="s">
        <v>548</v>
      </c>
      <c r="F211" s="23">
        <v>10</v>
      </c>
      <c r="G211" s="97">
        <v>90</v>
      </c>
      <c r="H211" s="5"/>
      <c r="I211" s="110">
        <f t="shared" si="0"/>
        <v>0</v>
      </c>
    </row>
    <row r="212" spans="1:9" ht="150" customHeight="1" x14ac:dyDescent="0.25">
      <c r="A212" s="71"/>
      <c r="B212" s="38"/>
      <c r="C212" s="32" t="s">
        <v>345</v>
      </c>
      <c r="D212" s="41"/>
      <c r="E212" s="16" t="s">
        <v>346</v>
      </c>
      <c r="F212" s="23">
        <v>32</v>
      </c>
      <c r="G212" s="97">
        <v>90</v>
      </c>
      <c r="H212" s="5"/>
      <c r="I212" s="110">
        <f t="shared" si="0"/>
        <v>0</v>
      </c>
    </row>
    <row r="213" spans="1:9" ht="150" customHeight="1" x14ac:dyDescent="0.25">
      <c r="A213" s="71"/>
      <c r="B213" s="38"/>
      <c r="C213" s="32" t="s">
        <v>347</v>
      </c>
      <c r="D213" s="41"/>
      <c r="E213" s="16" t="s">
        <v>348</v>
      </c>
      <c r="F213" s="23">
        <v>24</v>
      </c>
      <c r="G213" s="97">
        <v>90</v>
      </c>
      <c r="H213" s="5"/>
      <c r="I213" s="110">
        <f t="shared" si="0"/>
        <v>0</v>
      </c>
    </row>
    <row r="214" spans="1:9" ht="150" customHeight="1" x14ac:dyDescent="0.25">
      <c r="A214" s="71"/>
      <c r="B214" s="38"/>
      <c r="C214" s="32" t="s">
        <v>349</v>
      </c>
      <c r="D214" s="41"/>
      <c r="E214" s="16" t="s">
        <v>549</v>
      </c>
      <c r="F214" s="23">
        <v>13</v>
      </c>
      <c r="G214" s="97">
        <v>90</v>
      </c>
      <c r="H214" s="5"/>
      <c r="I214" s="110">
        <f t="shared" si="0"/>
        <v>0</v>
      </c>
    </row>
    <row r="215" spans="1:9" ht="150" customHeight="1" x14ac:dyDescent="0.25">
      <c r="A215" s="71"/>
      <c r="B215" s="38"/>
      <c r="C215" s="32" t="s">
        <v>350</v>
      </c>
      <c r="D215" s="41"/>
      <c r="E215" s="16" t="s">
        <v>351</v>
      </c>
      <c r="F215" s="23">
        <v>7</v>
      </c>
      <c r="G215" s="97">
        <v>90</v>
      </c>
      <c r="H215" s="5"/>
      <c r="I215" s="110">
        <f t="shared" si="0"/>
        <v>0</v>
      </c>
    </row>
    <row r="216" spans="1:9" ht="150" customHeight="1" x14ac:dyDescent="0.25">
      <c r="A216" s="71"/>
      <c r="B216" s="38"/>
      <c r="C216" s="32" t="s">
        <v>352</v>
      </c>
      <c r="D216" s="41"/>
      <c r="E216" s="16" t="s">
        <v>353</v>
      </c>
      <c r="F216" s="23">
        <v>12</v>
      </c>
      <c r="G216" s="97">
        <v>90</v>
      </c>
      <c r="H216" s="5"/>
      <c r="I216" s="110">
        <f t="shared" si="0"/>
        <v>0</v>
      </c>
    </row>
    <row r="217" spans="1:9" ht="150" customHeight="1" x14ac:dyDescent="0.25">
      <c r="A217" s="71"/>
      <c r="B217" s="38"/>
      <c r="C217" s="32" t="s">
        <v>354</v>
      </c>
      <c r="D217" s="41"/>
      <c r="E217" s="16" t="s">
        <v>355</v>
      </c>
      <c r="F217" s="23">
        <v>27</v>
      </c>
      <c r="G217" s="97">
        <v>90</v>
      </c>
      <c r="H217" s="5"/>
      <c r="I217" s="110">
        <f t="shared" si="0"/>
        <v>0</v>
      </c>
    </row>
    <row r="218" spans="1:9" ht="150" customHeight="1" x14ac:dyDescent="0.25">
      <c r="A218" s="71"/>
      <c r="B218" s="38"/>
      <c r="C218" s="32" t="s">
        <v>356</v>
      </c>
      <c r="D218" s="41"/>
      <c r="E218" s="16" t="s">
        <v>357</v>
      </c>
      <c r="F218" s="23">
        <v>4</v>
      </c>
      <c r="G218" s="97">
        <v>90</v>
      </c>
      <c r="H218" s="5"/>
      <c r="I218" s="110">
        <f t="shared" si="0"/>
        <v>0</v>
      </c>
    </row>
    <row r="219" spans="1:9" ht="150" customHeight="1" x14ac:dyDescent="0.25">
      <c r="A219" s="71"/>
      <c r="B219" s="38"/>
      <c r="C219" s="32" t="s">
        <v>358</v>
      </c>
      <c r="D219" s="41"/>
      <c r="E219" s="16" t="s">
        <v>359</v>
      </c>
      <c r="F219" s="23">
        <v>28</v>
      </c>
      <c r="G219" s="97">
        <v>90</v>
      </c>
      <c r="H219" s="5"/>
      <c r="I219" s="110">
        <f t="shared" si="0"/>
        <v>0</v>
      </c>
    </row>
    <row r="220" spans="1:9" ht="150" customHeight="1" x14ac:dyDescent="0.25">
      <c r="A220" s="71"/>
      <c r="B220" s="38"/>
      <c r="C220" s="32" t="s">
        <v>360</v>
      </c>
      <c r="D220" s="41"/>
      <c r="E220" s="16" t="s">
        <v>361</v>
      </c>
      <c r="F220" s="23">
        <v>43</v>
      </c>
      <c r="G220" s="97">
        <v>90</v>
      </c>
      <c r="H220" s="5"/>
      <c r="I220" s="110">
        <f t="shared" si="0"/>
        <v>0</v>
      </c>
    </row>
    <row r="221" spans="1:9" ht="150" customHeight="1" x14ac:dyDescent="0.25">
      <c r="A221" s="71"/>
      <c r="B221" s="38"/>
      <c r="C221" s="32" t="s">
        <v>362</v>
      </c>
      <c r="D221" s="41"/>
      <c r="E221" s="16" t="s">
        <v>363</v>
      </c>
      <c r="F221" s="23">
        <v>7</v>
      </c>
      <c r="G221" s="97">
        <v>90</v>
      </c>
      <c r="H221" s="5"/>
      <c r="I221" s="110">
        <f t="shared" si="0"/>
        <v>0</v>
      </c>
    </row>
    <row r="222" spans="1:9" ht="150" customHeight="1" x14ac:dyDescent="0.25">
      <c r="A222" s="71"/>
      <c r="B222" s="38"/>
      <c r="C222" s="32" t="s">
        <v>364</v>
      </c>
      <c r="D222" s="41"/>
      <c r="E222" s="16" t="s">
        <v>550</v>
      </c>
      <c r="F222" s="23">
        <v>13</v>
      </c>
      <c r="G222" s="97">
        <v>90</v>
      </c>
      <c r="H222" s="5"/>
      <c r="I222" s="110">
        <f t="shared" si="0"/>
        <v>0</v>
      </c>
    </row>
    <row r="223" spans="1:9" ht="150" customHeight="1" x14ac:dyDescent="0.25">
      <c r="A223" s="71"/>
      <c r="B223" s="38"/>
      <c r="C223" s="32" t="s">
        <v>365</v>
      </c>
      <c r="D223" s="41"/>
      <c r="E223" s="16" t="s">
        <v>366</v>
      </c>
      <c r="F223" s="23">
        <v>11</v>
      </c>
      <c r="G223" s="97">
        <v>90</v>
      </c>
      <c r="H223" s="5"/>
      <c r="I223" s="110">
        <f t="shared" si="0"/>
        <v>0</v>
      </c>
    </row>
    <row r="224" spans="1:9" ht="150" customHeight="1" x14ac:dyDescent="0.25">
      <c r="A224" s="71"/>
      <c r="B224" s="38"/>
      <c r="C224" s="32" t="s">
        <v>367</v>
      </c>
      <c r="D224" s="41"/>
      <c r="E224" s="16" t="s">
        <v>368</v>
      </c>
      <c r="F224" s="23">
        <v>17</v>
      </c>
      <c r="G224" s="97">
        <v>90</v>
      </c>
      <c r="H224" s="5"/>
      <c r="I224" s="110">
        <f t="shared" si="0"/>
        <v>0</v>
      </c>
    </row>
    <row r="225" spans="1:9" ht="150" customHeight="1" x14ac:dyDescent="0.25">
      <c r="A225" s="71"/>
      <c r="B225" s="38"/>
      <c r="C225" s="32" t="s">
        <v>369</v>
      </c>
      <c r="D225" s="41"/>
      <c r="E225" s="16" t="s">
        <v>551</v>
      </c>
      <c r="F225" s="23">
        <v>20</v>
      </c>
      <c r="G225" s="97">
        <v>90</v>
      </c>
      <c r="H225" s="5"/>
      <c r="I225" s="110">
        <f t="shared" si="0"/>
        <v>0</v>
      </c>
    </row>
    <row r="226" spans="1:9" ht="150" customHeight="1" x14ac:dyDescent="0.25">
      <c r="A226" s="71"/>
      <c r="B226" s="38"/>
      <c r="C226" s="32" t="s">
        <v>370</v>
      </c>
      <c r="D226" s="41"/>
      <c r="E226" s="16" t="s">
        <v>552</v>
      </c>
      <c r="F226" s="23">
        <v>8</v>
      </c>
      <c r="G226" s="97">
        <v>90</v>
      </c>
      <c r="H226" s="5"/>
      <c r="I226" s="110">
        <f t="shared" si="0"/>
        <v>0</v>
      </c>
    </row>
    <row r="227" spans="1:9" ht="150" customHeight="1" x14ac:dyDescent="0.25">
      <c r="A227" s="71"/>
      <c r="B227" s="38"/>
      <c r="C227" s="32" t="s">
        <v>371</v>
      </c>
      <c r="D227" s="42"/>
      <c r="E227" s="16" t="s">
        <v>372</v>
      </c>
      <c r="F227" s="23">
        <v>12</v>
      </c>
      <c r="G227" s="97">
        <v>90</v>
      </c>
      <c r="H227" s="5"/>
      <c r="I227" s="110">
        <f t="shared" si="0"/>
        <v>0</v>
      </c>
    </row>
    <row r="228" spans="1:9" ht="150" customHeight="1" x14ac:dyDescent="0.25">
      <c r="A228" s="71"/>
      <c r="B228" s="38"/>
      <c r="C228" s="32" t="s">
        <v>373</v>
      </c>
      <c r="D228" s="42"/>
      <c r="E228" s="16" t="s">
        <v>374</v>
      </c>
      <c r="F228" s="23">
        <v>22</v>
      </c>
      <c r="G228" s="97">
        <v>90</v>
      </c>
      <c r="H228" s="5"/>
      <c r="I228" s="110">
        <f t="shared" si="0"/>
        <v>0</v>
      </c>
    </row>
    <row r="229" spans="1:9" ht="150" customHeight="1" x14ac:dyDescent="0.25">
      <c r="A229" s="71"/>
      <c r="B229" s="38"/>
      <c r="C229" s="32" t="s">
        <v>375</v>
      </c>
      <c r="D229" s="42"/>
      <c r="E229" s="16" t="s">
        <v>376</v>
      </c>
      <c r="F229" s="23">
        <v>29</v>
      </c>
      <c r="G229" s="97">
        <v>90</v>
      </c>
      <c r="H229" s="5"/>
      <c r="I229" s="110">
        <f t="shared" si="0"/>
        <v>0</v>
      </c>
    </row>
    <row r="230" spans="1:9" ht="35.1" customHeight="1" x14ac:dyDescent="0.25">
      <c r="A230" s="72"/>
      <c r="B230" s="186" t="s">
        <v>377</v>
      </c>
      <c r="C230" s="186"/>
      <c r="D230" s="186"/>
      <c r="E230" s="186"/>
      <c r="F230" s="186"/>
      <c r="G230" s="98"/>
      <c r="H230" s="5"/>
      <c r="I230" s="109"/>
    </row>
    <row r="231" spans="1:9" ht="150" customHeight="1" x14ac:dyDescent="0.25">
      <c r="A231" s="71"/>
      <c r="B231" s="38"/>
      <c r="C231" s="32" t="s">
        <v>378</v>
      </c>
      <c r="D231" s="41"/>
      <c r="E231" s="16" t="s">
        <v>415</v>
      </c>
      <c r="F231" s="23">
        <v>22</v>
      </c>
      <c r="G231" s="97">
        <v>90</v>
      </c>
      <c r="H231" s="5"/>
      <c r="I231" s="110">
        <f t="shared" si="0"/>
        <v>0</v>
      </c>
    </row>
    <row r="232" spans="1:9" ht="150" customHeight="1" x14ac:dyDescent="0.25">
      <c r="A232" s="73"/>
      <c r="B232" s="38"/>
      <c r="C232" s="16" t="s">
        <v>580</v>
      </c>
      <c r="D232" s="43"/>
      <c r="E232" s="16" t="s">
        <v>579</v>
      </c>
      <c r="F232" s="23">
        <v>9</v>
      </c>
      <c r="G232" s="97">
        <v>90</v>
      </c>
      <c r="H232" s="5"/>
      <c r="I232" s="110">
        <f t="shared" si="0"/>
        <v>0</v>
      </c>
    </row>
    <row r="233" spans="1:9" ht="150" customHeight="1" x14ac:dyDescent="0.25">
      <c r="A233" s="71"/>
      <c r="B233" s="38"/>
      <c r="C233" s="32" t="s">
        <v>379</v>
      </c>
      <c r="D233" s="41"/>
      <c r="E233" s="16" t="s">
        <v>416</v>
      </c>
      <c r="F233" s="23">
        <v>5</v>
      </c>
      <c r="G233" s="97">
        <v>90</v>
      </c>
      <c r="H233" s="5"/>
      <c r="I233" s="110">
        <f t="shared" si="0"/>
        <v>0</v>
      </c>
    </row>
    <row r="234" spans="1:9" ht="150" customHeight="1" x14ac:dyDescent="0.25">
      <c r="A234" s="71"/>
      <c r="B234" s="38"/>
      <c r="C234" s="32" t="s">
        <v>380</v>
      </c>
      <c r="D234" s="41"/>
      <c r="E234" s="16" t="s">
        <v>417</v>
      </c>
      <c r="F234" s="23">
        <v>19</v>
      </c>
      <c r="G234" s="97">
        <v>90</v>
      </c>
      <c r="H234" s="5"/>
      <c r="I234" s="110">
        <f t="shared" si="0"/>
        <v>0</v>
      </c>
    </row>
    <row r="235" spans="1:9" ht="150" customHeight="1" x14ac:dyDescent="0.25">
      <c r="A235" s="71"/>
      <c r="B235" s="38"/>
      <c r="C235" s="32" t="s">
        <v>381</v>
      </c>
      <c r="D235" s="41"/>
      <c r="E235" s="16" t="s">
        <v>418</v>
      </c>
      <c r="F235" s="23">
        <v>9</v>
      </c>
      <c r="G235" s="97">
        <v>90</v>
      </c>
      <c r="H235" s="5"/>
      <c r="I235" s="110">
        <f t="shared" ref="I235:I318" si="1">SUM(G235)*(H235)</f>
        <v>0</v>
      </c>
    </row>
    <row r="236" spans="1:9" ht="150" customHeight="1" x14ac:dyDescent="0.25">
      <c r="A236" s="71"/>
      <c r="B236" s="38"/>
      <c r="C236" s="32" t="s">
        <v>382</v>
      </c>
      <c r="D236" s="41"/>
      <c r="E236" s="16" t="s">
        <v>383</v>
      </c>
      <c r="F236" s="23">
        <v>6</v>
      </c>
      <c r="G236" s="97">
        <v>90</v>
      </c>
      <c r="H236" s="5"/>
      <c r="I236" s="110">
        <f t="shared" si="1"/>
        <v>0</v>
      </c>
    </row>
    <row r="237" spans="1:9" ht="174.95" customHeight="1" x14ac:dyDescent="0.25">
      <c r="A237" s="71"/>
      <c r="B237" s="38"/>
      <c r="C237" s="32" t="s">
        <v>384</v>
      </c>
      <c r="D237" s="41"/>
      <c r="E237" s="16" t="s">
        <v>557</v>
      </c>
      <c r="F237" s="23">
        <v>16</v>
      </c>
      <c r="G237" s="97">
        <v>90</v>
      </c>
      <c r="H237" s="5"/>
      <c r="I237" s="110">
        <f t="shared" si="1"/>
        <v>0</v>
      </c>
    </row>
    <row r="238" spans="1:9" ht="150" customHeight="1" x14ac:dyDescent="0.25">
      <c r="A238" s="71"/>
      <c r="B238" s="38"/>
      <c r="C238" s="32" t="s">
        <v>385</v>
      </c>
      <c r="D238" s="41"/>
      <c r="E238" s="16" t="s">
        <v>419</v>
      </c>
      <c r="F238" s="23">
        <v>12</v>
      </c>
      <c r="G238" s="97">
        <v>90</v>
      </c>
      <c r="H238" s="5"/>
      <c r="I238" s="110">
        <f t="shared" si="1"/>
        <v>0</v>
      </c>
    </row>
    <row r="239" spans="1:9" ht="150" customHeight="1" x14ac:dyDescent="0.25">
      <c r="A239" s="73"/>
      <c r="B239" s="38"/>
      <c r="C239" s="30" t="s">
        <v>386</v>
      </c>
      <c r="D239" s="41"/>
      <c r="E239" s="16" t="s">
        <v>387</v>
      </c>
      <c r="F239" s="23">
        <v>21</v>
      </c>
      <c r="G239" s="97">
        <v>90</v>
      </c>
      <c r="H239" s="5"/>
      <c r="I239" s="110">
        <f t="shared" si="1"/>
        <v>0</v>
      </c>
    </row>
    <row r="240" spans="1:9" ht="150" customHeight="1" x14ac:dyDescent="0.25">
      <c r="A240" s="71"/>
      <c r="B240" s="38"/>
      <c r="C240" s="32" t="s">
        <v>388</v>
      </c>
      <c r="D240" s="41"/>
      <c r="E240" s="16" t="s">
        <v>420</v>
      </c>
      <c r="F240" s="23">
        <v>18</v>
      </c>
      <c r="G240" s="97">
        <v>90</v>
      </c>
      <c r="H240" s="5"/>
      <c r="I240" s="110">
        <f t="shared" si="1"/>
        <v>0</v>
      </c>
    </row>
    <row r="241" spans="1:9" ht="150" customHeight="1" x14ac:dyDescent="0.25">
      <c r="A241" s="71"/>
      <c r="B241" s="38"/>
      <c r="C241" s="32" t="s">
        <v>389</v>
      </c>
      <c r="D241" s="41"/>
      <c r="E241" s="16" t="s">
        <v>558</v>
      </c>
      <c r="F241" s="23">
        <v>12</v>
      </c>
      <c r="G241" s="97">
        <v>90</v>
      </c>
      <c r="H241" s="5"/>
      <c r="I241" s="110">
        <f t="shared" si="1"/>
        <v>0</v>
      </c>
    </row>
    <row r="242" spans="1:9" ht="150" customHeight="1" x14ac:dyDescent="0.25">
      <c r="A242" s="71"/>
      <c r="B242" s="38"/>
      <c r="C242" s="32" t="s">
        <v>390</v>
      </c>
      <c r="D242" s="41"/>
      <c r="E242" s="16" t="s">
        <v>391</v>
      </c>
      <c r="F242" s="23">
        <v>13</v>
      </c>
      <c r="G242" s="97">
        <v>90</v>
      </c>
      <c r="H242" s="5"/>
      <c r="I242" s="110">
        <f t="shared" si="1"/>
        <v>0</v>
      </c>
    </row>
    <row r="243" spans="1:9" ht="150" customHeight="1" x14ac:dyDescent="0.25">
      <c r="A243" s="71"/>
      <c r="B243" s="38"/>
      <c r="C243" s="32" t="s">
        <v>392</v>
      </c>
      <c r="D243" s="41"/>
      <c r="E243" s="16" t="s">
        <v>559</v>
      </c>
      <c r="F243" s="23">
        <v>23</v>
      </c>
      <c r="G243" s="97">
        <v>90</v>
      </c>
      <c r="H243" s="5"/>
      <c r="I243" s="110">
        <f t="shared" si="1"/>
        <v>0</v>
      </c>
    </row>
    <row r="244" spans="1:9" ht="150" customHeight="1" x14ac:dyDescent="0.25">
      <c r="A244" s="71"/>
      <c r="B244" s="38"/>
      <c r="C244" s="32" t="s">
        <v>393</v>
      </c>
      <c r="D244" s="41"/>
      <c r="E244" s="16" t="s">
        <v>560</v>
      </c>
      <c r="F244" s="23">
        <v>9</v>
      </c>
      <c r="G244" s="97">
        <v>90</v>
      </c>
      <c r="H244" s="5"/>
      <c r="I244" s="110">
        <f t="shared" si="1"/>
        <v>0</v>
      </c>
    </row>
    <row r="245" spans="1:9" ht="150" customHeight="1" x14ac:dyDescent="0.25">
      <c r="A245" s="71"/>
      <c r="B245" s="38"/>
      <c r="C245" s="32" t="s">
        <v>394</v>
      </c>
      <c r="D245" s="41"/>
      <c r="E245" s="16" t="s">
        <v>561</v>
      </c>
      <c r="F245" s="23">
        <v>12</v>
      </c>
      <c r="G245" s="97">
        <v>90</v>
      </c>
      <c r="H245" s="5"/>
      <c r="I245" s="110">
        <f t="shared" si="1"/>
        <v>0</v>
      </c>
    </row>
    <row r="246" spans="1:9" ht="150" customHeight="1" x14ac:dyDescent="0.25">
      <c r="A246" s="71"/>
      <c r="B246" s="38"/>
      <c r="C246" s="32" t="s">
        <v>395</v>
      </c>
      <c r="D246" s="41"/>
      <c r="E246" s="16" t="s">
        <v>421</v>
      </c>
      <c r="F246" s="23">
        <v>10</v>
      </c>
      <c r="G246" s="97">
        <v>90</v>
      </c>
      <c r="H246" s="5"/>
      <c r="I246" s="110">
        <f t="shared" si="1"/>
        <v>0</v>
      </c>
    </row>
    <row r="247" spans="1:9" ht="150" customHeight="1" x14ac:dyDescent="0.25">
      <c r="A247" s="71"/>
      <c r="B247" s="38"/>
      <c r="C247" s="32" t="s">
        <v>396</v>
      </c>
      <c r="D247" s="41"/>
      <c r="E247" s="16" t="s">
        <v>562</v>
      </c>
      <c r="F247" s="23">
        <v>16</v>
      </c>
      <c r="G247" s="97">
        <v>90</v>
      </c>
      <c r="H247" s="5"/>
      <c r="I247" s="110">
        <f t="shared" si="1"/>
        <v>0</v>
      </c>
    </row>
    <row r="248" spans="1:9" ht="150" customHeight="1" x14ac:dyDescent="0.25">
      <c r="A248" s="71"/>
      <c r="B248" s="38"/>
      <c r="C248" s="32" t="s">
        <v>397</v>
      </c>
      <c r="D248" s="41"/>
      <c r="E248" s="16" t="s">
        <v>553</v>
      </c>
      <c r="F248" s="23">
        <v>12</v>
      </c>
      <c r="G248" s="97">
        <v>90</v>
      </c>
      <c r="H248" s="5"/>
      <c r="I248" s="110">
        <f t="shared" si="1"/>
        <v>0</v>
      </c>
    </row>
    <row r="249" spans="1:9" ht="150" customHeight="1" x14ac:dyDescent="0.25">
      <c r="A249" s="71"/>
      <c r="B249" s="38"/>
      <c r="C249" s="32" t="s">
        <v>398</v>
      </c>
      <c r="D249" s="41"/>
      <c r="E249" s="16" t="s">
        <v>563</v>
      </c>
      <c r="F249" s="23">
        <v>18</v>
      </c>
      <c r="G249" s="97">
        <v>90</v>
      </c>
      <c r="H249" s="5"/>
      <c r="I249" s="110">
        <f t="shared" si="1"/>
        <v>0</v>
      </c>
    </row>
    <row r="250" spans="1:9" ht="150" customHeight="1" x14ac:dyDescent="0.25">
      <c r="A250" s="71"/>
      <c r="B250" s="38"/>
      <c r="C250" s="32" t="s">
        <v>399</v>
      </c>
      <c r="D250" s="41"/>
      <c r="E250" s="16" t="s">
        <v>554</v>
      </c>
      <c r="F250" s="23">
        <v>11</v>
      </c>
      <c r="G250" s="97">
        <v>90</v>
      </c>
      <c r="H250" s="5"/>
      <c r="I250" s="110">
        <f t="shared" si="1"/>
        <v>0</v>
      </c>
    </row>
    <row r="251" spans="1:9" ht="150" customHeight="1" x14ac:dyDescent="0.25">
      <c r="A251" s="71"/>
      <c r="B251" s="38"/>
      <c r="C251" s="32" t="s">
        <v>400</v>
      </c>
      <c r="D251" s="41"/>
      <c r="E251" s="16" t="s">
        <v>422</v>
      </c>
      <c r="F251" s="23">
        <v>11</v>
      </c>
      <c r="G251" s="97">
        <v>90</v>
      </c>
      <c r="H251" s="5"/>
      <c r="I251" s="110">
        <f t="shared" si="1"/>
        <v>0</v>
      </c>
    </row>
    <row r="252" spans="1:9" ht="150" customHeight="1" x14ac:dyDescent="0.25">
      <c r="A252" s="71"/>
      <c r="B252" s="38"/>
      <c r="C252" s="32" t="s">
        <v>401</v>
      </c>
      <c r="D252" s="41"/>
      <c r="E252" s="16" t="s">
        <v>423</v>
      </c>
      <c r="F252" s="23">
        <v>11</v>
      </c>
      <c r="G252" s="97">
        <v>90</v>
      </c>
      <c r="H252" s="5"/>
      <c r="I252" s="110">
        <f t="shared" si="1"/>
        <v>0</v>
      </c>
    </row>
    <row r="253" spans="1:9" ht="150" customHeight="1" x14ac:dyDescent="0.25">
      <c r="A253" s="71"/>
      <c r="B253" s="38"/>
      <c r="C253" s="32" t="s">
        <v>402</v>
      </c>
      <c r="D253" s="41"/>
      <c r="E253" s="16" t="s">
        <v>564</v>
      </c>
      <c r="F253" s="23">
        <v>6</v>
      </c>
      <c r="G253" s="97">
        <v>90</v>
      </c>
      <c r="H253" s="5"/>
      <c r="I253" s="110">
        <f t="shared" si="1"/>
        <v>0</v>
      </c>
    </row>
    <row r="254" spans="1:9" ht="150" customHeight="1" x14ac:dyDescent="0.25">
      <c r="A254" s="71"/>
      <c r="B254" s="38"/>
      <c r="C254" s="32" t="s">
        <v>403</v>
      </c>
      <c r="D254" s="41"/>
      <c r="E254" s="16" t="s">
        <v>404</v>
      </c>
      <c r="F254" s="23">
        <v>25</v>
      </c>
      <c r="G254" s="97">
        <v>90</v>
      </c>
      <c r="H254" s="5"/>
      <c r="I254" s="110">
        <f t="shared" si="1"/>
        <v>0</v>
      </c>
    </row>
    <row r="255" spans="1:9" ht="150" customHeight="1" x14ac:dyDescent="0.25">
      <c r="A255" s="71"/>
      <c r="B255" s="38"/>
      <c r="C255" s="32" t="s">
        <v>405</v>
      </c>
      <c r="D255" s="41"/>
      <c r="E255" s="16" t="s">
        <v>555</v>
      </c>
      <c r="F255" s="23">
        <v>23</v>
      </c>
      <c r="G255" s="97">
        <v>90</v>
      </c>
      <c r="H255" s="5"/>
      <c r="I255" s="110">
        <f t="shared" si="1"/>
        <v>0</v>
      </c>
    </row>
    <row r="256" spans="1:9" ht="150" customHeight="1" x14ac:dyDescent="0.25">
      <c r="A256" s="71"/>
      <c r="B256" s="38"/>
      <c r="C256" s="32" t="s">
        <v>406</v>
      </c>
      <c r="D256" s="41"/>
      <c r="E256" s="16" t="s">
        <v>556</v>
      </c>
      <c r="F256" s="23">
        <v>25</v>
      </c>
      <c r="G256" s="97">
        <v>90</v>
      </c>
      <c r="H256" s="5"/>
      <c r="I256" s="110">
        <f t="shared" si="1"/>
        <v>0</v>
      </c>
    </row>
    <row r="257" spans="1:9" ht="150" customHeight="1" x14ac:dyDescent="0.25">
      <c r="A257" s="71"/>
      <c r="B257" s="38"/>
      <c r="C257" s="32" t="s">
        <v>407</v>
      </c>
      <c r="D257" s="44"/>
      <c r="E257" s="16" t="s">
        <v>424</v>
      </c>
      <c r="F257" s="23">
        <v>13</v>
      </c>
      <c r="G257" s="97">
        <v>90</v>
      </c>
      <c r="H257" s="5"/>
      <c r="I257" s="110">
        <f t="shared" si="1"/>
        <v>0</v>
      </c>
    </row>
    <row r="258" spans="1:9" ht="150" customHeight="1" x14ac:dyDescent="0.25">
      <c r="A258" s="73"/>
      <c r="B258" s="38"/>
      <c r="C258" s="16" t="s">
        <v>408</v>
      </c>
      <c r="D258" s="43"/>
      <c r="E258" s="17" t="s">
        <v>409</v>
      </c>
      <c r="F258" s="23">
        <v>12</v>
      </c>
      <c r="G258" s="97">
        <v>90</v>
      </c>
      <c r="H258" s="5"/>
      <c r="I258" s="110">
        <f t="shared" si="1"/>
        <v>0</v>
      </c>
    </row>
    <row r="259" spans="1:9" ht="150" customHeight="1" x14ac:dyDescent="0.25">
      <c r="A259" s="71"/>
      <c r="B259" s="38"/>
      <c r="C259" s="16" t="s">
        <v>410</v>
      </c>
      <c r="D259" s="43"/>
      <c r="E259" s="16" t="s">
        <v>425</v>
      </c>
      <c r="F259" s="23">
        <v>4</v>
      </c>
      <c r="G259" s="97">
        <v>90</v>
      </c>
      <c r="H259" s="5"/>
      <c r="I259" s="110">
        <f t="shared" si="1"/>
        <v>0</v>
      </c>
    </row>
    <row r="260" spans="1:9" ht="150" customHeight="1" x14ac:dyDescent="0.25">
      <c r="A260" s="71"/>
      <c r="B260" s="38"/>
      <c r="C260" s="32" t="s">
        <v>411</v>
      </c>
      <c r="D260" s="41"/>
      <c r="E260" s="16" t="s">
        <v>426</v>
      </c>
      <c r="F260" s="23">
        <v>24</v>
      </c>
      <c r="G260" s="97">
        <v>90</v>
      </c>
      <c r="H260" s="5"/>
      <c r="I260" s="110">
        <f t="shared" si="1"/>
        <v>0</v>
      </c>
    </row>
    <row r="261" spans="1:9" ht="35.1" customHeight="1" x14ac:dyDescent="0.25">
      <c r="A261" s="74"/>
      <c r="B261" s="187" t="s">
        <v>428</v>
      </c>
      <c r="C261" s="187"/>
      <c r="D261" s="187"/>
      <c r="E261" s="187"/>
      <c r="F261" s="187"/>
      <c r="G261" s="90"/>
      <c r="H261" s="5"/>
      <c r="I261" s="112"/>
    </row>
    <row r="262" spans="1:9" ht="150" customHeight="1" x14ac:dyDescent="0.25">
      <c r="A262" s="75"/>
      <c r="B262" s="53"/>
      <c r="C262" s="31" t="s">
        <v>429</v>
      </c>
      <c r="D262" s="54"/>
      <c r="E262" s="27" t="s">
        <v>430</v>
      </c>
      <c r="F262" s="51">
        <v>6</v>
      </c>
      <c r="G262" s="97">
        <v>215</v>
      </c>
      <c r="H262" s="5"/>
      <c r="I262" s="110">
        <f t="shared" si="1"/>
        <v>0</v>
      </c>
    </row>
    <row r="263" spans="1:9" ht="150" customHeight="1" x14ac:dyDescent="0.25">
      <c r="A263" s="75"/>
      <c r="B263" s="53"/>
      <c r="C263" s="31" t="s">
        <v>431</v>
      </c>
      <c r="D263" s="54"/>
      <c r="E263" s="27" t="s">
        <v>432</v>
      </c>
      <c r="F263" s="51">
        <v>10</v>
      </c>
      <c r="G263" s="97">
        <v>190</v>
      </c>
      <c r="H263" s="5"/>
      <c r="I263" s="110">
        <f t="shared" si="1"/>
        <v>0</v>
      </c>
    </row>
    <row r="264" spans="1:9" ht="150" customHeight="1" x14ac:dyDescent="0.25">
      <c r="A264" s="75"/>
      <c r="B264" s="53"/>
      <c r="C264" s="31" t="s">
        <v>433</v>
      </c>
      <c r="D264" s="54"/>
      <c r="E264" s="27" t="s">
        <v>434</v>
      </c>
      <c r="F264" s="51">
        <v>10</v>
      </c>
      <c r="G264" s="97">
        <v>190</v>
      </c>
      <c r="H264" s="5"/>
      <c r="I264" s="110">
        <f t="shared" si="1"/>
        <v>0</v>
      </c>
    </row>
    <row r="265" spans="1:9" ht="150" customHeight="1" x14ac:dyDescent="0.25">
      <c r="A265" s="75"/>
      <c r="B265" s="53"/>
      <c r="C265" s="31" t="s">
        <v>435</v>
      </c>
      <c r="D265" s="54"/>
      <c r="E265" s="27" t="s">
        <v>436</v>
      </c>
      <c r="F265" s="51">
        <v>4</v>
      </c>
      <c r="G265" s="97">
        <v>190</v>
      </c>
      <c r="H265" s="5"/>
      <c r="I265" s="110">
        <f t="shared" si="1"/>
        <v>0</v>
      </c>
    </row>
    <row r="266" spans="1:9" ht="150" customHeight="1" x14ac:dyDescent="0.25">
      <c r="A266" s="76"/>
      <c r="B266" s="53"/>
      <c r="C266" s="32" t="s">
        <v>437</v>
      </c>
      <c r="D266" s="55"/>
      <c r="E266" s="28" t="s">
        <v>438</v>
      </c>
      <c r="F266" s="51">
        <v>4</v>
      </c>
      <c r="G266" s="97">
        <v>215</v>
      </c>
      <c r="H266" s="5"/>
      <c r="I266" s="110">
        <f t="shared" si="1"/>
        <v>0</v>
      </c>
    </row>
    <row r="267" spans="1:9" ht="150" customHeight="1" x14ac:dyDescent="0.25">
      <c r="A267" s="76"/>
      <c r="B267" s="53"/>
      <c r="C267" s="32" t="s">
        <v>439</v>
      </c>
      <c r="D267" s="55" t="s">
        <v>565</v>
      </c>
      <c r="E267" s="28" t="s">
        <v>440</v>
      </c>
      <c r="F267" s="51">
        <v>10</v>
      </c>
      <c r="G267" s="97">
        <v>190</v>
      </c>
      <c r="H267" s="5"/>
      <c r="I267" s="110">
        <f t="shared" si="1"/>
        <v>0</v>
      </c>
    </row>
    <row r="268" spans="1:9" ht="150" customHeight="1" x14ac:dyDescent="0.25">
      <c r="A268" s="76"/>
      <c r="B268" s="53"/>
      <c r="C268" s="32" t="s">
        <v>441</v>
      </c>
      <c r="D268" s="55" t="s">
        <v>566</v>
      </c>
      <c r="E268" s="28" t="s">
        <v>442</v>
      </c>
      <c r="F268" s="51">
        <v>10</v>
      </c>
      <c r="G268" s="97">
        <v>190</v>
      </c>
      <c r="H268" s="5"/>
      <c r="I268" s="110">
        <f t="shared" si="1"/>
        <v>0</v>
      </c>
    </row>
    <row r="269" spans="1:9" ht="150" customHeight="1" x14ac:dyDescent="0.25">
      <c r="A269" s="75"/>
      <c r="B269" s="53"/>
      <c r="C269" s="31" t="s">
        <v>443</v>
      </c>
      <c r="D269" s="54"/>
      <c r="E269" s="27" t="s">
        <v>444</v>
      </c>
      <c r="F269" s="51">
        <v>8</v>
      </c>
      <c r="G269" s="97">
        <v>190</v>
      </c>
      <c r="H269" s="5"/>
      <c r="I269" s="110">
        <f t="shared" si="1"/>
        <v>0</v>
      </c>
    </row>
    <row r="270" spans="1:9" ht="150" customHeight="1" x14ac:dyDescent="0.25">
      <c r="A270" s="76"/>
      <c r="B270" s="53"/>
      <c r="C270" s="32" t="s">
        <v>445</v>
      </c>
      <c r="D270" s="55"/>
      <c r="E270" s="28" t="s">
        <v>446</v>
      </c>
      <c r="F270" s="52">
        <v>10</v>
      </c>
      <c r="G270" s="97">
        <v>190</v>
      </c>
      <c r="H270" s="5"/>
      <c r="I270" s="110">
        <f t="shared" si="1"/>
        <v>0</v>
      </c>
    </row>
    <row r="271" spans="1:9" ht="150" customHeight="1" x14ac:dyDescent="0.25">
      <c r="A271" s="76"/>
      <c r="B271" s="53"/>
      <c r="C271" s="32" t="s">
        <v>447</v>
      </c>
      <c r="D271" s="55"/>
      <c r="E271" s="28" t="s">
        <v>448</v>
      </c>
      <c r="F271" s="52">
        <v>5</v>
      </c>
      <c r="G271" s="97">
        <v>190</v>
      </c>
      <c r="H271" s="5"/>
      <c r="I271" s="110">
        <f t="shared" si="1"/>
        <v>0</v>
      </c>
    </row>
    <row r="272" spans="1:9" ht="150" customHeight="1" x14ac:dyDescent="0.25">
      <c r="A272" s="76"/>
      <c r="B272" s="53"/>
      <c r="C272" s="32" t="s">
        <v>449</v>
      </c>
      <c r="D272" s="55"/>
      <c r="E272" s="28" t="s">
        <v>450</v>
      </c>
      <c r="F272" s="52">
        <v>9</v>
      </c>
      <c r="G272" s="97">
        <v>190</v>
      </c>
      <c r="H272" s="5"/>
      <c r="I272" s="110">
        <f t="shared" si="1"/>
        <v>0</v>
      </c>
    </row>
    <row r="273" spans="1:9" ht="150" customHeight="1" x14ac:dyDescent="0.25">
      <c r="A273" s="76"/>
      <c r="B273" s="53"/>
      <c r="C273" s="32" t="s">
        <v>451</v>
      </c>
      <c r="D273" s="55"/>
      <c r="E273" s="28" t="s">
        <v>452</v>
      </c>
      <c r="F273" s="52">
        <v>3</v>
      </c>
      <c r="G273" s="97">
        <v>215</v>
      </c>
      <c r="H273" s="5"/>
      <c r="I273" s="110">
        <f t="shared" si="1"/>
        <v>0</v>
      </c>
    </row>
    <row r="274" spans="1:9" ht="150" customHeight="1" x14ac:dyDescent="0.25">
      <c r="A274" s="76"/>
      <c r="B274" s="53"/>
      <c r="C274" s="32" t="s">
        <v>453</v>
      </c>
      <c r="D274" s="55"/>
      <c r="E274" s="29" t="s">
        <v>454</v>
      </c>
      <c r="F274" s="52">
        <v>3</v>
      </c>
      <c r="G274" s="97">
        <v>190</v>
      </c>
      <c r="H274" s="5"/>
      <c r="I274" s="110">
        <f t="shared" si="1"/>
        <v>0</v>
      </c>
    </row>
    <row r="275" spans="1:9" ht="150" customHeight="1" x14ac:dyDescent="0.25">
      <c r="A275" s="76"/>
      <c r="B275" s="53"/>
      <c r="C275" s="32" t="s">
        <v>455</v>
      </c>
      <c r="D275" s="55"/>
      <c r="E275" s="29" t="s">
        <v>456</v>
      </c>
      <c r="F275" s="52">
        <v>10</v>
      </c>
      <c r="G275" s="97">
        <v>250</v>
      </c>
      <c r="H275" s="5"/>
      <c r="I275" s="110">
        <f t="shared" si="1"/>
        <v>0</v>
      </c>
    </row>
    <row r="276" spans="1:9" ht="150" customHeight="1" x14ac:dyDescent="0.25">
      <c r="A276" s="75"/>
      <c r="B276" s="53"/>
      <c r="C276" s="31" t="s">
        <v>457</v>
      </c>
      <c r="D276" s="54" t="s">
        <v>567</v>
      </c>
      <c r="E276" s="27" t="s">
        <v>458</v>
      </c>
      <c r="F276" s="51">
        <v>27</v>
      </c>
      <c r="G276" s="97">
        <v>190</v>
      </c>
      <c r="H276" s="5"/>
      <c r="I276" s="110">
        <f t="shared" si="1"/>
        <v>0</v>
      </c>
    </row>
    <row r="277" spans="1:9" ht="150" customHeight="1" x14ac:dyDescent="0.25">
      <c r="A277" s="75"/>
      <c r="B277" s="53"/>
      <c r="C277" s="31" t="s">
        <v>459</v>
      </c>
      <c r="D277" s="54" t="s">
        <v>568</v>
      </c>
      <c r="E277" s="27" t="s">
        <v>460</v>
      </c>
      <c r="F277" s="51">
        <v>13</v>
      </c>
      <c r="G277" s="97">
        <v>250</v>
      </c>
      <c r="H277" s="5"/>
      <c r="I277" s="110">
        <f t="shared" si="1"/>
        <v>0</v>
      </c>
    </row>
    <row r="278" spans="1:9" ht="150" customHeight="1" x14ac:dyDescent="0.25">
      <c r="A278" s="75"/>
      <c r="B278" s="53"/>
      <c r="C278" s="31" t="s">
        <v>461</v>
      </c>
      <c r="D278" s="54" t="s">
        <v>569</v>
      </c>
      <c r="E278" s="27" t="s">
        <v>462</v>
      </c>
      <c r="F278" s="51">
        <v>6</v>
      </c>
      <c r="G278" s="97">
        <v>250</v>
      </c>
      <c r="H278" s="5"/>
      <c r="I278" s="110">
        <f t="shared" si="1"/>
        <v>0</v>
      </c>
    </row>
    <row r="279" spans="1:9" ht="150" customHeight="1" x14ac:dyDescent="0.25">
      <c r="A279" s="75"/>
      <c r="B279" s="53"/>
      <c r="C279" s="31" t="s">
        <v>463</v>
      </c>
      <c r="D279" s="54"/>
      <c r="E279" s="27" t="s">
        <v>464</v>
      </c>
      <c r="F279" s="51">
        <v>10</v>
      </c>
      <c r="G279" s="97">
        <v>250</v>
      </c>
      <c r="H279" s="5"/>
      <c r="I279" s="110">
        <f t="shared" si="1"/>
        <v>0</v>
      </c>
    </row>
    <row r="280" spans="1:9" ht="150" customHeight="1" x14ac:dyDescent="0.25">
      <c r="A280" s="75"/>
      <c r="B280" s="53"/>
      <c r="C280" s="31" t="s">
        <v>465</v>
      </c>
      <c r="D280" s="54" t="s">
        <v>568</v>
      </c>
      <c r="E280" s="27" t="s">
        <v>466</v>
      </c>
      <c r="F280" s="51">
        <v>10</v>
      </c>
      <c r="G280" s="97">
        <v>250</v>
      </c>
      <c r="H280" s="5"/>
      <c r="I280" s="110">
        <f t="shared" si="1"/>
        <v>0</v>
      </c>
    </row>
    <row r="281" spans="1:9" ht="150" customHeight="1" x14ac:dyDescent="0.25">
      <c r="A281" s="75"/>
      <c r="B281" s="53"/>
      <c r="C281" s="31" t="s">
        <v>467</v>
      </c>
      <c r="D281" s="54"/>
      <c r="E281" s="27" t="s">
        <v>468</v>
      </c>
      <c r="F281" s="51">
        <v>10</v>
      </c>
      <c r="G281" s="97">
        <v>190</v>
      </c>
      <c r="H281" s="5"/>
      <c r="I281" s="110">
        <f t="shared" si="1"/>
        <v>0</v>
      </c>
    </row>
    <row r="282" spans="1:9" ht="150" customHeight="1" x14ac:dyDescent="0.25">
      <c r="A282" s="75"/>
      <c r="B282" s="53"/>
      <c r="C282" s="31" t="s">
        <v>469</v>
      </c>
      <c r="D282" s="54"/>
      <c r="E282" s="27" t="s">
        <v>470</v>
      </c>
      <c r="F282" s="51">
        <v>10</v>
      </c>
      <c r="G282" s="97">
        <v>190</v>
      </c>
      <c r="H282" s="5"/>
      <c r="I282" s="110">
        <f t="shared" si="1"/>
        <v>0</v>
      </c>
    </row>
    <row r="283" spans="1:9" ht="150" customHeight="1" x14ac:dyDescent="0.25">
      <c r="A283" s="75"/>
      <c r="B283" s="53"/>
      <c r="C283" s="31" t="s">
        <v>471</v>
      </c>
      <c r="D283" s="54"/>
      <c r="E283" s="27" t="s">
        <v>472</v>
      </c>
      <c r="F283" s="51">
        <v>10</v>
      </c>
      <c r="G283" s="97">
        <v>250</v>
      </c>
      <c r="H283" s="5"/>
      <c r="I283" s="110">
        <f t="shared" si="1"/>
        <v>0</v>
      </c>
    </row>
    <row r="284" spans="1:9" ht="150" customHeight="1" x14ac:dyDescent="0.25">
      <c r="A284" s="75"/>
      <c r="B284" s="53"/>
      <c r="C284" s="31" t="s">
        <v>473</v>
      </c>
      <c r="D284" s="54"/>
      <c r="E284" s="27" t="s">
        <v>474</v>
      </c>
      <c r="F284" s="51">
        <v>10</v>
      </c>
      <c r="G284" s="97">
        <v>250</v>
      </c>
      <c r="H284" s="5"/>
      <c r="I284" s="110">
        <f t="shared" si="1"/>
        <v>0</v>
      </c>
    </row>
    <row r="285" spans="1:9" ht="150" customHeight="1" x14ac:dyDescent="0.25">
      <c r="A285" s="75"/>
      <c r="B285" s="53"/>
      <c r="C285" s="31" t="s">
        <v>475</v>
      </c>
      <c r="D285" s="54"/>
      <c r="E285" s="27" t="s">
        <v>476</v>
      </c>
      <c r="F285" s="51">
        <v>5</v>
      </c>
      <c r="G285" s="97">
        <v>190</v>
      </c>
      <c r="H285" s="5"/>
      <c r="I285" s="110">
        <f t="shared" si="1"/>
        <v>0</v>
      </c>
    </row>
    <row r="286" spans="1:9" ht="150" customHeight="1" x14ac:dyDescent="0.25">
      <c r="A286" s="75"/>
      <c r="B286" s="53"/>
      <c r="C286" s="31" t="s">
        <v>477</v>
      </c>
      <c r="D286" s="54"/>
      <c r="E286" s="27" t="s">
        <v>478</v>
      </c>
      <c r="F286" s="51">
        <v>10</v>
      </c>
      <c r="G286" s="97">
        <v>190</v>
      </c>
      <c r="H286" s="5"/>
      <c r="I286" s="110">
        <f t="shared" si="1"/>
        <v>0</v>
      </c>
    </row>
    <row r="287" spans="1:9" ht="150" customHeight="1" x14ac:dyDescent="0.25">
      <c r="A287" s="75"/>
      <c r="B287" s="53"/>
      <c r="C287" s="31" t="s">
        <v>479</v>
      </c>
      <c r="D287" s="54"/>
      <c r="E287" s="27" t="s">
        <v>480</v>
      </c>
      <c r="F287" s="51">
        <v>12</v>
      </c>
      <c r="G287" s="97">
        <v>190</v>
      </c>
      <c r="H287" s="7"/>
      <c r="I287" s="110">
        <f t="shared" si="1"/>
        <v>0</v>
      </c>
    </row>
    <row r="288" spans="1:9" ht="150" customHeight="1" x14ac:dyDescent="0.25">
      <c r="A288" s="75"/>
      <c r="B288" s="53"/>
      <c r="C288" s="31" t="s">
        <v>481</v>
      </c>
      <c r="D288" s="54" t="s">
        <v>568</v>
      </c>
      <c r="E288" s="27" t="s">
        <v>482</v>
      </c>
      <c r="F288" s="51">
        <v>10</v>
      </c>
      <c r="G288" s="97">
        <v>190</v>
      </c>
      <c r="H288" s="7"/>
      <c r="I288" s="110">
        <f t="shared" si="1"/>
        <v>0</v>
      </c>
    </row>
    <row r="289" spans="1:9" ht="150" customHeight="1" x14ac:dyDescent="0.25">
      <c r="A289" s="75"/>
      <c r="B289" s="53"/>
      <c r="C289" s="31" t="s">
        <v>483</v>
      </c>
      <c r="D289" s="54"/>
      <c r="E289" s="27" t="s">
        <v>484</v>
      </c>
      <c r="F289" s="51">
        <v>2</v>
      </c>
      <c r="G289" s="97">
        <v>260</v>
      </c>
      <c r="H289" s="7"/>
      <c r="I289" s="110">
        <f t="shared" si="1"/>
        <v>0</v>
      </c>
    </row>
    <row r="290" spans="1:9" ht="150" customHeight="1" x14ac:dyDescent="0.25">
      <c r="A290" s="75"/>
      <c r="B290" s="53"/>
      <c r="C290" s="31" t="s">
        <v>485</v>
      </c>
      <c r="D290" s="54"/>
      <c r="E290" s="27" t="s">
        <v>486</v>
      </c>
      <c r="F290" s="51">
        <v>14</v>
      </c>
      <c r="G290" s="97">
        <v>190</v>
      </c>
      <c r="H290" s="7"/>
      <c r="I290" s="110">
        <f t="shared" si="1"/>
        <v>0</v>
      </c>
    </row>
    <row r="291" spans="1:9" ht="150" customHeight="1" x14ac:dyDescent="0.25">
      <c r="A291" s="75"/>
      <c r="B291" s="53"/>
      <c r="C291" s="31" t="s">
        <v>487</v>
      </c>
      <c r="D291" s="54"/>
      <c r="E291" s="27" t="s">
        <v>488</v>
      </c>
      <c r="F291" s="51">
        <v>10</v>
      </c>
      <c r="G291" s="97">
        <v>190</v>
      </c>
      <c r="H291" s="7"/>
      <c r="I291" s="110">
        <f t="shared" si="1"/>
        <v>0</v>
      </c>
    </row>
    <row r="292" spans="1:9" ht="150" customHeight="1" x14ac:dyDescent="0.25">
      <c r="A292" s="75"/>
      <c r="B292" s="53"/>
      <c r="C292" s="31" t="s">
        <v>489</v>
      </c>
      <c r="D292" s="54"/>
      <c r="E292" s="27" t="s">
        <v>490</v>
      </c>
      <c r="F292" s="51">
        <v>10</v>
      </c>
      <c r="G292" s="97">
        <v>190</v>
      </c>
      <c r="H292" s="7"/>
      <c r="I292" s="110">
        <f t="shared" si="1"/>
        <v>0</v>
      </c>
    </row>
    <row r="293" spans="1:9" ht="150" customHeight="1" x14ac:dyDescent="0.25">
      <c r="A293" s="75"/>
      <c r="B293" s="53"/>
      <c r="C293" s="31" t="s">
        <v>491</v>
      </c>
      <c r="D293" s="54"/>
      <c r="E293" s="27" t="s">
        <v>492</v>
      </c>
      <c r="F293" s="51">
        <v>10</v>
      </c>
      <c r="G293" s="97">
        <v>190</v>
      </c>
      <c r="H293" s="7"/>
      <c r="I293" s="110">
        <f t="shared" si="1"/>
        <v>0</v>
      </c>
    </row>
    <row r="294" spans="1:9" ht="150" customHeight="1" x14ac:dyDescent="0.25">
      <c r="A294" s="75"/>
      <c r="B294" s="53"/>
      <c r="C294" s="31" t="s">
        <v>493</v>
      </c>
      <c r="D294" s="54" t="s">
        <v>570</v>
      </c>
      <c r="E294" s="27" t="s">
        <v>494</v>
      </c>
      <c r="F294" s="51">
        <v>9</v>
      </c>
      <c r="G294" s="97">
        <v>250</v>
      </c>
      <c r="H294" s="7"/>
      <c r="I294" s="110">
        <f t="shared" si="1"/>
        <v>0</v>
      </c>
    </row>
    <row r="295" spans="1:9" ht="150" customHeight="1" x14ac:dyDescent="0.25">
      <c r="A295" s="75"/>
      <c r="B295" s="53"/>
      <c r="C295" s="31" t="s">
        <v>495</v>
      </c>
      <c r="D295" s="54"/>
      <c r="E295" s="27" t="s">
        <v>496</v>
      </c>
      <c r="F295" s="51">
        <v>10</v>
      </c>
      <c r="G295" s="97">
        <v>190</v>
      </c>
      <c r="H295" s="7"/>
      <c r="I295" s="110">
        <f t="shared" si="1"/>
        <v>0</v>
      </c>
    </row>
    <row r="296" spans="1:9" ht="150" customHeight="1" x14ac:dyDescent="0.25">
      <c r="A296" s="75"/>
      <c r="B296" s="53"/>
      <c r="C296" s="31" t="s">
        <v>497</v>
      </c>
      <c r="D296" s="54" t="s">
        <v>571</v>
      </c>
      <c r="E296" s="27" t="s">
        <v>498</v>
      </c>
      <c r="F296" s="51">
        <v>10</v>
      </c>
      <c r="G296" s="97">
        <v>250</v>
      </c>
      <c r="H296" s="7"/>
      <c r="I296" s="110">
        <f t="shared" si="1"/>
        <v>0</v>
      </c>
    </row>
    <row r="297" spans="1:9" ht="150" customHeight="1" x14ac:dyDescent="0.25">
      <c r="A297" s="75"/>
      <c r="B297" s="53"/>
      <c r="C297" s="31" t="s">
        <v>499</v>
      </c>
      <c r="D297" s="54"/>
      <c r="E297" s="27" t="s">
        <v>500</v>
      </c>
      <c r="F297" s="51">
        <v>4</v>
      </c>
      <c r="G297" s="97">
        <v>190</v>
      </c>
      <c r="H297" s="7"/>
      <c r="I297" s="110">
        <f t="shared" si="1"/>
        <v>0</v>
      </c>
    </row>
    <row r="298" spans="1:9" ht="150" customHeight="1" x14ac:dyDescent="0.25">
      <c r="A298" s="75"/>
      <c r="B298" s="53"/>
      <c r="C298" s="31" t="s">
        <v>501</v>
      </c>
      <c r="D298" s="54"/>
      <c r="E298" s="27" t="s">
        <v>502</v>
      </c>
      <c r="F298" s="51">
        <v>14</v>
      </c>
      <c r="G298" s="97">
        <v>190</v>
      </c>
      <c r="H298" s="7"/>
      <c r="I298" s="110">
        <f t="shared" si="1"/>
        <v>0</v>
      </c>
    </row>
    <row r="299" spans="1:9" ht="150" customHeight="1" x14ac:dyDescent="0.25">
      <c r="A299" s="75"/>
      <c r="B299" s="53"/>
      <c r="C299" s="31" t="s">
        <v>503</v>
      </c>
      <c r="D299" s="54" t="s">
        <v>572</v>
      </c>
      <c r="E299" s="27" t="s">
        <v>504</v>
      </c>
      <c r="F299" s="51">
        <v>5</v>
      </c>
      <c r="G299" s="97">
        <v>190</v>
      </c>
      <c r="H299" s="7"/>
      <c r="I299" s="110">
        <f t="shared" si="1"/>
        <v>0</v>
      </c>
    </row>
    <row r="300" spans="1:9" ht="150" customHeight="1" x14ac:dyDescent="0.25">
      <c r="A300" s="75"/>
      <c r="B300" s="53"/>
      <c r="C300" s="31" t="s">
        <v>505</v>
      </c>
      <c r="D300" s="54"/>
      <c r="E300" s="27" t="s">
        <v>506</v>
      </c>
      <c r="F300" s="51">
        <v>10</v>
      </c>
      <c r="G300" s="97">
        <v>190</v>
      </c>
      <c r="H300" s="7"/>
      <c r="I300" s="110">
        <f t="shared" si="1"/>
        <v>0</v>
      </c>
    </row>
    <row r="301" spans="1:9" ht="150" customHeight="1" x14ac:dyDescent="0.25">
      <c r="A301" s="75"/>
      <c r="B301" s="53"/>
      <c r="C301" s="58" t="s">
        <v>507</v>
      </c>
      <c r="D301" s="54"/>
      <c r="E301" s="27" t="s">
        <v>508</v>
      </c>
      <c r="F301" s="51">
        <v>10</v>
      </c>
      <c r="G301" s="97">
        <v>250</v>
      </c>
      <c r="H301" s="7"/>
      <c r="I301" s="110">
        <f t="shared" si="1"/>
        <v>0</v>
      </c>
    </row>
    <row r="302" spans="1:9" ht="150" customHeight="1" x14ac:dyDescent="0.25">
      <c r="A302" s="75"/>
      <c r="B302" s="53"/>
      <c r="C302" s="31" t="s">
        <v>509</v>
      </c>
      <c r="D302" s="54"/>
      <c r="E302" s="27" t="s">
        <v>510</v>
      </c>
      <c r="F302" s="51">
        <v>11</v>
      </c>
      <c r="G302" s="97">
        <v>250</v>
      </c>
      <c r="H302" s="7"/>
      <c r="I302" s="110">
        <f t="shared" si="1"/>
        <v>0</v>
      </c>
    </row>
    <row r="303" spans="1:9" ht="150" customHeight="1" x14ac:dyDescent="0.25">
      <c r="A303" s="75"/>
      <c r="B303" s="53"/>
      <c r="C303" s="31" t="s">
        <v>511</v>
      </c>
      <c r="D303" s="54"/>
      <c r="E303" s="27" t="s">
        <v>512</v>
      </c>
      <c r="F303" s="51">
        <v>13</v>
      </c>
      <c r="G303" s="97">
        <v>215</v>
      </c>
      <c r="H303" s="7"/>
      <c r="I303" s="110">
        <f t="shared" si="1"/>
        <v>0</v>
      </c>
    </row>
    <row r="304" spans="1:9" ht="150" customHeight="1" x14ac:dyDescent="0.25">
      <c r="A304" s="75"/>
      <c r="B304" s="53"/>
      <c r="C304" s="31" t="s">
        <v>513</v>
      </c>
      <c r="D304" s="54"/>
      <c r="E304" s="27" t="s">
        <v>514</v>
      </c>
      <c r="F304" s="51">
        <v>14</v>
      </c>
      <c r="G304" s="97">
        <v>190</v>
      </c>
      <c r="H304" s="7"/>
      <c r="I304" s="110">
        <f t="shared" si="1"/>
        <v>0</v>
      </c>
    </row>
    <row r="305" spans="1:9" ht="150" customHeight="1" x14ac:dyDescent="0.25">
      <c r="A305" s="75"/>
      <c r="B305" s="53"/>
      <c r="C305" s="31" t="s">
        <v>515</v>
      </c>
      <c r="D305" s="54"/>
      <c r="E305" s="27" t="s">
        <v>516</v>
      </c>
      <c r="F305" s="51">
        <v>8</v>
      </c>
      <c r="G305" s="97">
        <v>190</v>
      </c>
      <c r="H305" s="7"/>
      <c r="I305" s="110">
        <f t="shared" si="1"/>
        <v>0</v>
      </c>
    </row>
    <row r="306" spans="1:9" ht="150" customHeight="1" x14ac:dyDescent="0.25">
      <c r="A306" s="75"/>
      <c r="B306" s="53"/>
      <c r="C306" s="31" t="s">
        <v>517</v>
      </c>
      <c r="D306" s="54">
        <v>0</v>
      </c>
      <c r="E306" s="27" t="s">
        <v>518</v>
      </c>
      <c r="F306" s="51">
        <v>10</v>
      </c>
      <c r="G306" s="97">
        <v>215</v>
      </c>
      <c r="H306" s="7"/>
      <c r="I306" s="110">
        <f t="shared" si="1"/>
        <v>0</v>
      </c>
    </row>
    <row r="307" spans="1:9" ht="150" customHeight="1" x14ac:dyDescent="0.25">
      <c r="A307" s="75"/>
      <c r="B307" s="53"/>
      <c r="C307" s="31" t="s">
        <v>519</v>
      </c>
      <c r="D307" s="54"/>
      <c r="E307" s="27" t="s">
        <v>520</v>
      </c>
      <c r="F307" s="51">
        <v>10</v>
      </c>
      <c r="G307" s="97">
        <v>190</v>
      </c>
      <c r="H307" s="7"/>
      <c r="I307" s="110">
        <f t="shared" si="1"/>
        <v>0</v>
      </c>
    </row>
    <row r="308" spans="1:9" ht="150" customHeight="1" x14ac:dyDescent="0.25">
      <c r="A308" s="75"/>
      <c r="B308" s="53"/>
      <c r="C308" s="31" t="s">
        <v>521</v>
      </c>
      <c r="D308" s="54"/>
      <c r="E308" s="27" t="s">
        <v>522</v>
      </c>
      <c r="F308" s="51">
        <v>2</v>
      </c>
      <c r="G308" s="97">
        <v>190</v>
      </c>
      <c r="H308" s="7"/>
      <c r="I308" s="110">
        <f t="shared" si="1"/>
        <v>0</v>
      </c>
    </row>
    <row r="309" spans="1:9" ht="150" customHeight="1" x14ac:dyDescent="0.25">
      <c r="A309" s="75"/>
      <c r="B309" s="53"/>
      <c r="C309" s="31" t="s">
        <v>523</v>
      </c>
      <c r="D309" s="54"/>
      <c r="E309" s="27" t="s">
        <v>524</v>
      </c>
      <c r="F309" s="51">
        <v>10</v>
      </c>
      <c r="G309" s="97">
        <v>250</v>
      </c>
      <c r="H309" s="7"/>
      <c r="I309" s="110">
        <f t="shared" si="1"/>
        <v>0</v>
      </c>
    </row>
    <row r="310" spans="1:9" ht="150" customHeight="1" x14ac:dyDescent="0.25">
      <c r="A310" s="75"/>
      <c r="B310" s="53"/>
      <c r="C310" s="31" t="s">
        <v>525</v>
      </c>
      <c r="D310" s="54"/>
      <c r="E310" s="27" t="s">
        <v>526</v>
      </c>
      <c r="F310" s="51">
        <v>10</v>
      </c>
      <c r="G310" s="97">
        <v>190</v>
      </c>
      <c r="H310" s="7"/>
      <c r="I310" s="110">
        <f t="shared" si="1"/>
        <v>0</v>
      </c>
    </row>
    <row r="311" spans="1:9" ht="150" customHeight="1" x14ac:dyDescent="0.25">
      <c r="A311" s="75"/>
      <c r="B311" s="53"/>
      <c r="C311" s="31" t="s">
        <v>527</v>
      </c>
      <c r="D311" s="54"/>
      <c r="E311" s="27" t="s">
        <v>528</v>
      </c>
      <c r="F311" s="51">
        <v>7</v>
      </c>
      <c r="G311" s="97">
        <v>250</v>
      </c>
      <c r="H311" s="7"/>
      <c r="I311" s="110">
        <f t="shared" si="1"/>
        <v>0</v>
      </c>
    </row>
    <row r="312" spans="1:9" ht="150" customHeight="1" x14ac:dyDescent="0.25">
      <c r="A312" s="75"/>
      <c r="B312" s="53"/>
      <c r="C312" s="31" t="s">
        <v>529</v>
      </c>
      <c r="D312" s="54"/>
      <c r="E312" s="27" t="s">
        <v>530</v>
      </c>
      <c r="F312" s="51">
        <v>11</v>
      </c>
      <c r="G312" s="97">
        <v>190</v>
      </c>
      <c r="H312" s="7"/>
      <c r="I312" s="110">
        <f t="shared" si="1"/>
        <v>0</v>
      </c>
    </row>
    <row r="313" spans="1:9" ht="150" customHeight="1" x14ac:dyDescent="0.25">
      <c r="A313" s="75"/>
      <c r="B313" s="53"/>
      <c r="C313" s="31" t="s">
        <v>531</v>
      </c>
      <c r="D313" s="54"/>
      <c r="E313" s="27" t="s">
        <v>532</v>
      </c>
      <c r="F313" s="51">
        <v>9</v>
      </c>
      <c r="G313" s="97">
        <v>190</v>
      </c>
      <c r="H313" s="7"/>
      <c r="I313" s="110">
        <f t="shared" si="1"/>
        <v>0</v>
      </c>
    </row>
    <row r="314" spans="1:9" ht="150" customHeight="1" x14ac:dyDescent="0.25">
      <c r="A314" s="75"/>
      <c r="B314" s="53"/>
      <c r="C314" s="31" t="s">
        <v>533</v>
      </c>
      <c r="D314" s="54"/>
      <c r="E314" s="27" t="s">
        <v>534</v>
      </c>
      <c r="F314" s="51">
        <v>4</v>
      </c>
      <c r="G314" s="97">
        <v>190</v>
      </c>
      <c r="H314" s="7"/>
      <c r="I314" s="110">
        <f t="shared" si="1"/>
        <v>0</v>
      </c>
    </row>
    <row r="315" spans="1:9" ht="150" customHeight="1" x14ac:dyDescent="0.25">
      <c r="A315" s="75"/>
      <c r="B315" s="53"/>
      <c r="C315" s="31" t="s">
        <v>535</v>
      </c>
      <c r="D315" s="54"/>
      <c r="E315" s="27" t="s">
        <v>536</v>
      </c>
      <c r="F315" s="51">
        <v>5</v>
      </c>
      <c r="G315" s="97">
        <v>190</v>
      </c>
      <c r="H315" s="7"/>
      <c r="I315" s="110">
        <f t="shared" si="1"/>
        <v>0</v>
      </c>
    </row>
    <row r="316" spans="1:9" ht="150" customHeight="1" x14ac:dyDescent="0.25">
      <c r="A316" s="75"/>
      <c r="B316" s="53"/>
      <c r="C316" s="31" t="s">
        <v>537</v>
      </c>
      <c r="D316" s="54"/>
      <c r="E316" s="27" t="s">
        <v>538</v>
      </c>
      <c r="F316" s="51">
        <v>10</v>
      </c>
      <c r="G316" s="97">
        <v>215</v>
      </c>
      <c r="H316" s="7"/>
      <c r="I316" s="110">
        <f t="shared" si="1"/>
        <v>0</v>
      </c>
    </row>
    <row r="317" spans="1:9" ht="35.1" customHeight="1" x14ac:dyDescent="0.25">
      <c r="A317" s="77"/>
      <c r="B317" s="166" t="s">
        <v>539</v>
      </c>
      <c r="C317" s="166"/>
      <c r="D317" s="166"/>
      <c r="E317" s="166"/>
      <c r="F317" s="166"/>
      <c r="G317" s="96"/>
      <c r="H317" s="7"/>
      <c r="I317" s="109"/>
    </row>
    <row r="318" spans="1:9" ht="150" customHeight="1" x14ac:dyDescent="0.25">
      <c r="A318" s="75"/>
      <c r="B318" s="53"/>
      <c r="C318" s="31" t="s">
        <v>540</v>
      </c>
      <c r="D318" s="45"/>
      <c r="E318" s="27" t="s">
        <v>541</v>
      </c>
      <c r="F318" s="51">
        <v>10</v>
      </c>
      <c r="G318" s="97">
        <v>215</v>
      </c>
      <c r="H318" s="7"/>
      <c r="I318" s="110">
        <f t="shared" si="1"/>
        <v>0</v>
      </c>
    </row>
    <row r="319" spans="1:9" ht="150" customHeight="1" x14ac:dyDescent="0.25">
      <c r="A319" s="76"/>
      <c r="B319" s="53"/>
      <c r="C319" s="32" t="s">
        <v>542</v>
      </c>
      <c r="D319" s="46"/>
      <c r="E319" s="28" t="s">
        <v>543</v>
      </c>
      <c r="F319" s="51">
        <v>10</v>
      </c>
      <c r="G319" s="99">
        <v>115</v>
      </c>
      <c r="H319" s="7"/>
      <c r="I319" s="110">
        <f t="shared" ref="I319:I322" si="2">SUM(G319)*(H319)</f>
        <v>0</v>
      </c>
    </row>
    <row r="320" spans="1:9" ht="150" customHeight="1" x14ac:dyDescent="0.25">
      <c r="A320" s="75"/>
      <c r="B320" s="53"/>
      <c r="C320" s="31" t="s">
        <v>544</v>
      </c>
      <c r="D320" s="45"/>
      <c r="E320" s="27" t="s">
        <v>545</v>
      </c>
      <c r="F320" s="51">
        <v>4</v>
      </c>
      <c r="G320" s="99">
        <v>215</v>
      </c>
      <c r="H320" s="7"/>
      <c r="I320" s="110">
        <f t="shared" si="2"/>
        <v>0</v>
      </c>
    </row>
    <row r="321" spans="1:9" ht="150" customHeight="1" x14ac:dyDescent="0.25">
      <c r="A321" s="75"/>
      <c r="B321" s="53"/>
      <c r="C321" s="31" t="s">
        <v>546</v>
      </c>
      <c r="D321" s="45"/>
      <c r="E321" s="27" t="s">
        <v>547</v>
      </c>
      <c r="F321" s="51">
        <v>15</v>
      </c>
      <c r="G321" s="99">
        <v>215</v>
      </c>
      <c r="H321" s="7"/>
      <c r="I321" s="110">
        <f t="shared" si="2"/>
        <v>0</v>
      </c>
    </row>
    <row r="322" spans="1:9" ht="150" customHeight="1" x14ac:dyDescent="0.25">
      <c r="A322" s="78"/>
      <c r="B322" s="39"/>
      <c r="C322" s="47"/>
      <c r="D322" s="13"/>
      <c r="E322" s="18"/>
      <c r="F322" s="49"/>
      <c r="G322" s="99"/>
      <c r="H322" s="7"/>
      <c r="I322" s="110">
        <f t="shared" si="2"/>
        <v>0</v>
      </c>
    </row>
    <row r="323" spans="1:9" ht="40.5" x14ac:dyDescent="0.8">
      <c r="A323" s="79"/>
      <c r="B323" s="25"/>
      <c r="C323" s="59"/>
      <c r="D323" s="80"/>
      <c r="E323" s="81"/>
      <c r="F323" s="82"/>
      <c r="G323" s="100"/>
      <c r="H323" s="6"/>
      <c r="I323" s="110"/>
    </row>
    <row r="324" spans="1:9" ht="30" customHeight="1" x14ac:dyDescent="0.8">
      <c r="A324" s="79"/>
      <c r="B324" s="26"/>
      <c r="C324" s="60"/>
      <c r="D324" s="80"/>
      <c r="E324" s="81"/>
      <c r="F324" s="82"/>
      <c r="G324" s="101"/>
      <c r="H324" s="4"/>
      <c r="I324" s="110">
        <f>SUM(I12:I322)*1.1</f>
        <v>0</v>
      </c>
    </row>
    <row r="325" spans="1:9" x14ac:dyDescent="0.8">
      <c r="A325" s="79"/>
      <c r="B325" s="26"/>
      <c r="C325" s="60"/>
      <c r="D325" s="80"/>
      <c r="E325" s="81"/>
      <c r="F325" s="82"/>
      <c r="G325" s="100"/>
      <c r="H325" s="4"/>
      <c r="I325" s="113"/>
    </row>
    <row r="326" spans="1:9" x14ac:dyDescent="0.8">
      <c r="A326" s="79"/>
      <c r="B326" s="26"/>
      <c r="C326" s="60"/>
      <c r="D326" s="80"/>
      <c r="E326" s="163" t="s">
        <v>8</v>
      </c>
      <c r="F326" s="164"/>
      <c r="G326" s="102"/>
      <c r="H326" s="2"/>
      <c r="I326" s="114"/>
    </row>
    <row r="327" spans="1:9" x14ac:dyDescent="0.8">
      <c r="A327" s="79"/>
      <c r="B327" s="26"/>
      <c r="C327" s="60"/>
      <c r="D327" s="80"/>
      <c r="E327" s="148" t="s">
        <v>9</v>
      </c>
      <c r="F327" s="149"/>
      <c r="G327" s="100"/>
      <c r="H327" s="80"/>
      <c r="I327" s="115"/>
    </row>
    <row r="328" spans="1:9" x14ac:dyDescent="0.8">
      <c r="A328" s="79"/>
      <c r="B328" s="26"/>
      <c r="C328" s="60"/>
      <c r="D328" s="80"/>
      <c r="E328" s="148" t="s">
        <v>10</v>
      </c>
      <c r="F328" s="149"/>
      <c r="G328" s="100"/>
      <c r="H328" s="80"/>
      <c r="I328" s="115"/>
    </row>
    <row r="329" spans="1:9" x14ac:dyDescent="0.8">
      <c r="A329" s="79"/>
      <c r="B329" s="26"/>
      <c r="C329" s="60"/>
      <c r="D329" s="80"/>
      <c r="E329" s="148" t="s">
        <v>11</v>
      </c>
      <c r="F329" s="149"/>
      <c r="G329" s="100"/>
      <c r="H329" s="80"/>
      <c r="I329" s="115"/>
    </row>
    <row r="330" spans="1:9" x14ac:dyDescent="0.8">
      <c r="A330" s="79"/>
      <c r="B330" s="26"/>
      <c r="C330" s="60"/>
      <c r="D330" s="80"/>
      <c r="E330" s="148" t="s">
        <v>12</v>
      </c>
      <c r="F330" s="149"/>
      <c r="G330" s="100"/>
      <c r="H330" s="80"/>
      <c r="I330" s="115"/>
    </row>
    <row r="331" spans="1:9" x14ac:dyDescent="0.8">
      <c r="A331" s="79"/>
      <c r="B331" s="26"/>
      <c r="C331" s="60"/>
      <c r="D331" s="80"/>
      <c r="E331" s="157" t="s">
        <v>13</v>
      </c>
      <c r="F331" s="158"/>
      <c r="G331" s="100"/>
      <c r="H331" s="80"/>
      <c r="I331" s="115"/>
    </row>
    <row r="332" spans="1:9" ht="40.5" thickBot="1" x14ac:dyDescent="0.85">
      <c r="A332" s="83"/>
      <c r="B332" s="84"/>
      <c r="C332" s="85"/>
      <c r="D332" s="86"/>
      <c r="E332" s="87"/>
      <c r="F332" s="88"/>
      <c r="G332" s="103"/>
      <c r="H332" s="86"/>
      <c r="I332" s="116"/>
    </row>
    <row r="333" spans="1:9" x14ac:dyDescent="0.8">
      <c r="B333"/>
      <c r="C333" s="61"/>
    </row>
    <row r="334" spans="1:9" x14ac:dyDescent="0.8">
      <c r="B334"/>
      <c r="C334" s="61"/>
    </row>
    <row r="335" spans="1:9" x14ac:dyDescent="0.8">
      <c r="B335"/>
      <c r="C335" s="61"/>
    </row>
    <row r="336" spans="1:9" x14ac:dyDescent="0.8">
      <c r="B336"/>
      <c r="C336" s="61"/>
    </row>
    <row r="337" spans="2:3" x14ac:dyDescent="0.8">
      <c r="B337"/>
      <c r="C337" s="61"/>
    </row>
    <row r="338" spans="2:3" x14ac:dyDescent="0.8">
      <c r="B338"/>
      <c r="C338" s="61"/>
    </row>
    <row r="339" spans="2:3" x14ac:dyDescent="0.8">
      <c r="B339"/>
      <c r="C339" s="61"/>
    </row>
    <row r="340" spans="2:3" x14ac:dyDescent="0.8">
      <c r="B340"/>
      <c r="C340" s="61"/>
    </row>
    <row r="341" spans="2:3" x14ac:dyDescent="0.8">
      <c r="B341"/>
      <c r="C341" s="61"/>
    </row>
    <row r="342" spans="2:3" x14ac:dyDescent="0.8">
      <c r="B342"/>
      <c r="C342" s="61"/>
    </row>
    <row r="343" spans="2:3" x14ac:dyDescent="0.8">
      <c r="B343"/>
      <c r="C343" s="61"/>
    </row>
    <row r="344" spans="2:3" x14ac:dyDescent="0.8">
      <c r="B344"/>
      <c r="C344" s="61"/>
    </row>
    <row r="345" spans="2:3" x14ac:dyDescent="0.8">
      <c r="B345"/>
      <c r="C345" s="61"/>
    </row>
    <row r="346" spans="2:3" x14ac:dyDescent="0.8">
      <c r="B346"/>
      <c r="C346" s="61"/>
    </row>
    <row r="347" spans="2:3" x14ac:dyDescent="0.8">
      <c r="B347"/>
      <c r="C347" s="61"/>
    </row>
    <row r="348" spans="2:3" x14ac:dyDescent="0.8">
      <c r="B348"/>
      <c r="C348" s="61"/>
    </row>
    <row r="349" spans="2:3" x14ac:dyDescent="0.8">
      <c r="B349"/>
      <c r="C349" s="61"/>
    </row>
    <row r="350" spans="2:3" x14ac:dyDescent="0.8">
      <c r="B350"/>
      <c r="C350" s="61"/>
    </row>
    <row r="351" spans="2:3" x14ac:dyDescent="0.8">
      <c r="B351"/>
      <c r="C351" s="61"/>
    </row>
    <row r="352" spans="2:3" x14ac:dyDescent="0.8">
      <c r="B352"/>
      <c r="C352" s="61"/>
    </row>
    <row r="353" spans="2:3" x14ac:dyDescent="0.8">
      <c r="B353"/>
      <c r="C353" s="61"/>
    </row>
    <row r="354" spans="2:3" x14ac:dyDescent="0.8">
      <c r="B354"/>
      <c r="C354" s="61"/>
    </row>
    <row r="355" spans="2:3" x14ac:dyDescent="0.8">
      <c r="B355"/>
      <c r="C355" s="61"/>
    </row>
    <row r="356" spans="2:3" x14ac:dyDescent="0.8">
      <c r="B356"/>
      <c r="C356" s="61"/>
    </row>
    <row r="357" spans="2:3" x14ac:dyDescent="0.8">
      <c r="B357"/>
      <c r="C357" s="61"/>
    </row>
    <row r="358" spans="2:3" x14ac:dyDescent="0.8">
      <c r="B358"/>
      <c r="C358" s="61"/>
    </row>
    <row r="359" spans="2:3" x14ac:dyDescent="0.8">
      <c r="B359"/>
      <c r="C359" s="61"/>
    </row>
    <row r="360" spans="2:3" x14ac:dyDescent="0.8">
      <c r="B360"/>
      <c r="C360" s="61"/>
    </row>
    <row r="361" spans="2:3" x14ac:dyDescent="0.8">
      <c r="B361"/>
      <c r="C361" s="61"/>
    </row>
    <row r="362" spans="2:3" x14ac:dyDescent="0.8">
      <c r="B362"/>
      <c r="C362" s="61"/>
    </row>
    <row r="363" spans="2:3" x14ac:dyDescent="0.8">
      <c r="B363"/>
      <c r="C363" s="61"/>
    </row>
    <row r="364" spans="2:3" x14ac:dyDescent="0.8">
      <c r="B364"/>
      <c r="C364" s="61"/>
    </row>
    <row r="365" spans="2:3" x14ac:dyDescent="0.8">
      <c r="B365"/>
      <c r="C365" s="61"/>
    </row>
    <row r="366" spans="2:3" x14ac:dyDescent="0.8">
      <c r="B366"/>
      <c r="C366" s="61"/>
    </row>
    <row r="367" spans="2:3" x14ac:dyDescent="0.8">
      <c r="B367"/>
      <c r="C367" s="61"/>
    </row>
    <row r="368" spans="2:3" x14ac:dyDescent="0.8">
      <c r="B368"/>
      <c r="C368" s="61"/>
    </row>
    <row r="369" spans="2:3" x14ac:dyDescent="0.8">
      <c r="B369"/>
      <c r="C369" s="61"/>
    </row>
    <row r="370" spans="2:3" x14ac:dyDescent="0.8">
      <c r="B370"/>
      <c r="C370" s="61"/>
    </row>
    <row r="371" spans="2:3" x14ac:dyDescent="0.8">
      <c r="B371"/>
      <c r="C371" s="61"/>
    </row>
    <row r="372" spans="2:3" x14ac:dyDescent="0.8">
      <c r="B372"/>
      <c r="C372" s="61"/>
    </row>
    <row r="373" spans="2:3" x14ac:dyDescent="0.8">
      <c r="B373"/>
      <c r="C373" s="61"/>
    </row>
    <row r="374" spans="2:3" x14ac:dyDescent="0.8">
      <c r="B374"/>
      <c r="C374" s="61"/>
    </row>
    <row r="375" spans="2:3" x14ac:dyDescent="0.8">
      <c r="B375"/>
      <c r="C375" s="61"/>
    </row>
    <row r="376" spans="2:3" x14ac:dyDescent="0.8">
      <c r="B376"/>
      <c r="C376" s="61"/>
    </row>
    <row r="377" spans="2:3" x14ac:dyDescent="0.8">
      <c r="B377"/>
      <c r="C377" s="61"/>
    </row>
    <row r="378" spans="2:3" x14ac:dyDescent="0.8">
      <c r="B378"/>
      <c r="C378" s="61"/>
    </row>
    <row r="379" spans="2:3" x14ac:dyDescent="0.8">
      <c r="B379"/>
      <c r="C379" s="61"/>
    </row>
    <row r="380" spans="2:3" x14ac:dyDescent="0.8">
      <c r="B380"/>
      <c r="C380" s="61"/>
    </row>
    <row r="381" spans="2:3" x14ac:dyDescent="0.8">
      <c r="B381"/>
      <c r="C381" s="61"/>
    </row>
    <row r="382" spans="2:3" x14ac:dyDescent="0.8">
      <c r="B382"/>
      <c r="C382" s="61"/>
    </row>
    <row r="383" spans="2:3" x14ac:dyDescent="0.8">
      <c r="B383"/>
      <c r="C383" s="61"/>
    </row>
    <row r="384" spans="2:3" x14ac:dyDescent="0.8">
      <c r="B384"/>
      <c r="C384" s="61"/>
    </row>
    <row r="385" spans="2:3" x14ac:dyDescent="0.8">
      <c r="B385"/>
      <c r="C385" s="61"/>
    </row>
    <row r="386" spans="2:3" x14ac:dyDescent="0.8">
      <c r="B386"/>
      <c r="C386" s="61"/>
    </row>
    <row r="387" spans="2:3" x14ac:dyDescent="0.8">
      <c r="B387"/>
      <c r="C387" s="61"/>
    </row>
    <row r="388" spans="2:3" x14ac:dyDescent="0.8">
      <c r="B388"/>
      <c r="C388" s="61"/>
    </row>
    <row r="389" spans="2:3" x14ac:dyDescent="0.8">
      <c r="B389"/>
      <c r="C389" s="61"/>
    </row>
    <row r="390" spans="2:3" x14ac:dyDescent="0.8">
      <c r="B390"/>
      <c r="C390" s="61"/>
    </row>
    <row r="391" spans="2:3" x14ac:dyDescent="0.8">
      <c r="B391"/>
      <c r="C391" s="61"/>
    </row>
    <row r="392" spans="2:3" x14ac:dyDescent="0.8">
      <c r="B392"/>
      <c r="C392" s="61"/>
    </row>
    <row r="393" spans="2:3" x14ac:dyDescent="0.8">
      <c r="B393"/>
      <c r="C393" s="61"/>
    </row>
    <row r="394" spans="2:3" x14ac:dyDescent="0.8">
      <c r="B394"/>
      <c r="C394" s="61"/>
    </row>
    <row r="395" spans="2:3" x14ac:dyDescent="0.8">
      <c r="B395"/>
      <c r="C395" s="61"/>
    </row>
    <row r="396" spans="2:3" x14ac:dyDescent="0.8">
      <c r="B396"/>
      <c r="C396" s="61"/>
    </row>
    <row r="397" spans="2:3" x14ac:dyDescent="0.8">
      <c r="B397"/>
      <c r="C397" s="61"/>
    </row>
    <row r="398" spans="2:3" x14ac:dyDescent="0.8">
      <c r="B398"/>
      <c r="C398" s="61"/>
    </row>
    <row r="399" spans="2:3" x14ac:dyDescent="0.8">
      <c r="B399"/>
      <c r="C399" s="61"/>
    </row>
    <row r="400" spans="2:3" x14ac:dyDescent="0.8">
      <c r="B400"/>
      <c r="C400" s="61"/>
    </row>
    <row r="401" spans="2:3" x14ac:dyDescent="0.8">
      <c r="B401"/>
      <c r="C401" s="61"/>
    </row>
    <row r="402" spans="2:3" x14ac:dyDescent="0.8">
      <c r="B402"/>
      <c r="C402" s="61"/>
    </row>
    <row r="403" spans="2:3" x14ac:dyDescent="0.8">
      <c r="B403"/>
      <c r="C403" s="61"/>
    </row>
    <row r="404" spans="2:3" x14ac:dyDescent="0.8">
      <c r="B404"/>
      <c r="C404" s="61"/>
    </row>
    <row r="405" spans="2:3" x14ac:dyDescent="0.8">
      <c r="B405"/>
      <c r="C405" s="61"/>
    </row>
    <row r="406" spans="2:3" x14ac:dyDescent="0.8">
      <c r="B406"/>
      <c r="C406" s="61"/>
    </row>
    <row r="407" spans="2:3" x14ac:dyDescent="0.8">
      <c r="B407"/>
      <c r="C407" s="61"/>
    </row>
    <row r="408" spans="2:3" x14ac:dyDescent="0.8">
      <c r="B408"/>
      <c r="C408" s="61"/>
    </row>
    <row r="409" spans="2:3" x14ac:dyDescent="0.8">
      <c r="B409"/>
      <c r="C409" s="61"/>
    </row>
    <row r="410" spans="2:3" x14ac:dyDescent="0.8">
      <c r="B410"/>
      <c r="C410" s="61"/>
    </row>
    <row r="411" spans="2:3" x14ac:dyDescent="0.8">
      <c r="B411"/>
      <c r="C411" s="61"/>
    </row>
    <row r="412" spans="2:3" x14ac:dyDescent="0.8">
      <c r="B412"/>
      <c r="C412" s="61"/>
    </row>
    <row r="413" spans="2:3" x14ac:dyDescent="0.8">
      <c r="B413"/>
      <c r="C413" s="61"/>
    </row>
    <row r="414" spans="2:3" x14ac:dyDescent="0.8">
      <c r="B414"/>
      <c r="C414" s="61"/>
    </row>
    <row r="415" spans="2:3" x14ac:dyDescent="0.8">
      <c r="B415"/>
      <c r="C415" s="61"/>
    </row>
    <row r="416" spans="2:3" x14ac:dyDescent="0.8">
      <c r="B416"/>
      <c r="C416" s="61"/>
    </row>
    <row r="417" spans="2:3" x14ac:dyDescent="0.8">
      <c r="B417"/>
      <c r="C417" s="61"/>
    </row>
    <row r="418" spans="2:3" x14ac:dyDescent="0.8">
      <c r="B418"/>
      <c r="C418" s="61"/>
    </row>
    <row r="419" spans="2:3" x14ac:dyDescent="0.8">
      <c r="B419"/>
      <c r="C419" s="61"/>
    </row>
    <row r="420" spans="2:3" x14ac:dyDescent="0.8">
      <c r="B420"/>
      <c r="C420" s="61"/>
    </row>
    <row r="421" spans="2:3" x14ac:dyDescent="0.8">
      <c r="B421"/>
      <c r="C421" s="61"/>
    </row>
    <row r="422" spans="2:3" x14ac:dyDescent="0.8">
      <c r="B422"/>
      <c r="C422" s="61"/>
    </row>
    <row r="423" spans="2:3" x14ac:dyDescent="0.8">
      <c r="B423"/>
      <c r="C423" s="61"/>
    </row>
    <row r="424" spans="2:3" x14ac:dyDescent="0.8">
      <c r="B424"/>
      <c r="C424" s="61"/>
    </row>
    <row r="425" spans="2:3" x14ac:dyDescent="0.8">
      <c r="B425"/>
      <c r="C425" s="61"/>
    </row>
    <row r="426" spans="2:3" x14ac:dyDescent="0.8">
      <c r="B426"/>
      <c r="C426" s="61"/>
    </row>
    <row r="427" spans="2:3" x14ac:dyDescent="0.8">
      <c r="B427"/>
      <c r="C427" s="61"/>
    </row>
    <row r="428" spans="2:3" x14ac:dyDescent="0.8">
      <c r="B428"/>
      <c r="C428" s="61"/>
    </row>
    <row r="429" spans="2:3" x14ac:dyDescent="0.8">
      <c r="B429"/>
      <c r="C429" s="61"/>
    </row>
    <row r="430" spans="2:3" x14ac:dyDescent="0.8">
      <c r="B430"/>
      <c r="C430" s="61"/>
    </row>
    <row r="431" spans="2:3" x14ac:dyDescent="0.8">
      <c r="B431"/>
      <c r="C431" s="61"/>
    </row>
    <row r="432" spans="2:3" x14ac:dyDescent="0.8">
      <c r="B432"/>
      <c r="C432" s="61"/>
    </row>
    <row r="433" spans="2:3" x14ac:dyDescent="0.8">
      <c r="B433"/>
      <c r="C433" s="61"/>
    </row>
    <row r="434" spans="2:3" x14ac:dyDescent="0.8">
      <c r="B434"/>
      <c r="C434" s="61"/>
    </row>
    <row r="435" spans="2:3" x14ac:dyDescent="0.8">
      <c r="B435"/>
      <c r="C435" s="61"/>
    </row>
    <row r="436" spans="2:3" x14ac:dyDescent="0.8">
      <c r="B436"/>
      <c r="C436" s="61"/>
    </row>
    <row r="437" spans="2:3" x14ac:dyDescent="0.8">
      <c r="B437"/>
      <c r="C437" s="61"/>
    </row>
    <row r="438" spans="2:3" x14ac:dyDescent="0.8">
      <c r="B438"/>
      <c r="C438" s="61"/>
    </row>
    <row r="439" spans="2:3" x14ac:dyDescent="0.8">
      <c r="B439"/>
      <c r="C439" s="61"/>
    </row>
    <row r="440" spans="2:3" x14ac:dyDescent="0.8">
      <c r="B440"/>
      <c r="C440" s="61"/>
    </row>
    <row r="441" spans="2:3" x14ac:dyDescent="0.8">
      <c r="B441"/>
      <c r="C441" s="61"/>
    </row>
    <row r="442" spans="2:3" x14ac:dyDescent="0.8">
      <c r="B442"/>
      <c r="C442" s="61"/>
    </row>
    <row r="443" spans="2:3" x14ac:dyDescent="0.8">
      <c r="B443"/>
      <c r="C443" s="61"/>
    </row>
    <row r="444" spans="2:3" x14ac:dyDescent="0.8">
      <c r="B444"/>
      <c r="C444" s="61"/>
    </row>
    <row r="445" spans="2:3" x14ac:dyDescent="0.8">
      <c r="B445"/>
      <c r="C445" s="61"/>
    </row>
    <row r="446" spans="2:3" x14ac:dyDescent="0.8">
      <c r="B446"/>
      <c r="C446" s="61"/>
    </row>
    <row r="447" spans="2:3" x14ac:dyDescent="0.8">
      <c r="B447"/>
      <c r="C447" s="61"/>
    </row>
    <row r="448" spans="2:3" x14ac:dyDescent="0.8">
      <c r="B448"/>
      <c r="C448" s="61"/>
    </row>
    <row r="449" spans="2:3" x14ac:dyDescent="0.8">
      <c r="B449"/>
      <c r="C449" s="61"/>
    </row>
    <row r="450" spans="2:3" x14ac:dyDescent="0.8">
      <c r="B450"/>
      <c r="C450" s="61"/>
    </row>
    <row r="451" spans="2:3" x14ac:dyDescent="0.8">
      <c r="B451"/>
      <c r="C451" s="61"/>
    </row>
    <row r="452" spans="2:3" x14ac:dyDescent="0.8">
      <c r="B452"/>
      <c r="C452" s="61"/>
    </row>
    <row r="453" spans="2:3" x14ac:dyDescent="0.8">
      <c r="B453"/>
      <c r="C453" s="61"/>
    </row>
    <row r="454" spans="2:3" x14ac:dyDescent="0.8">
      <c r="B454"/>
      <c r="C454" s="61"/>
    </row>
    <row r="455" spans="2:3" x14ac:dyDescent="0.8">
      <c r="B455"/>
      <c r="C455" s="61"/>
    </row>
    <row r="456" spans="2:3" x14ac:dyDescent="0.8">
      <c r="B456"/>
      <c r="C456" s="61"/>
    </row>
    <row r="457" spans="2:3" x14ac:dyDescent="0.8">
      <c r="B457"/>
      <c r="C457" s="61"/>
    </row>
    <row r="458" spans="2:3" x14ac:dyDescent="0.8">
      <c r="B458"/>
      <c r="C458" s="61"/>
    </row>
    <row r="459" spans="2:3" x14ac:dyDescent="0.8">
      <c r="B459"/>
      <c r="C459" s="61"/>
    </row>
    <row r="460" spans="2:3" x14ac:dyDescent="0.8">
      <c r="B460"/>
      <c r="C460" s="61"/>
    </row>
    <row r="461" spans="2:3" x14ac:dyDescent="0.8">
      <c r="B461"/>
      <c r="C461" s="61"/>
    </row>
    <row r="462" spans="2:3" x14ac:dyDescent="0.8">
      <c r="B462"/>
      <c r="C462" s="61"/>
    </row>
    <row r="463" spans="2:3" x14ac:dyDescent="0.8">
      <c r="B463"/>
      <c r="C463" s="61"/>
    </row>
    <row r="464" spans="2:3" x14ac:dyDescent="0.8">
      <c r="B464"/>
      <c r="C464" s="61"/>
    </row>
    <row r="465" spans="2:3" x14ac:dyDescent="0.8">
      <c r="B465"/>
      <c r="C465" s="61"/>
    </row>
    <row r="466" spans="2:3" x14ac:dyDescent="0.8">
      <c r="B466"/>
      <c r="C466" s="61"/>
    </row>
    <row r="467" spans="2:3" x14ac:dyDescent="0.8">
      <c r="B467"/>
      <c r="C467" s="61"/>
    </row>
    <row r="468" spans="2:3" x14ac:dyDescent="0.8">
      <c r="B468"/>
      <c r="C468" s="61"/>
    </row>
    <row r="469" spans="2:3" x14ac:dyDescent="0.8">
      <c r="B469"/>
      <c r="C469" s="61"/>
    </row>
    <row r="470" spans="2:3" x14ac:dyDescent="0.8">
      <c r="B470"/>
      <c r="C470" s="61"/>
    </row>
    <row r="471" spans="2:3" x14ac:dyDescent="0.8">
      <c r="B471"/>
      <c r="C471" s="61"/>
    </row>
    <row r="472" spans="2:3" x14ac:dyDescent="0.8">
      <c r="B472"/>
      <c r="C472" s="61"/>
    </row>
    <row r="473" spans="2:3" x14ac:dyDescent="0.8">
      <c r="B473"/>
      <c r="C473" s="61"/>
    </row>
    <row r="474" spans="2:3" x14ac:dyDescent="0.8">
      <c r="B474"/>
      <c r="C474" s="61"/>
    </row>
    <row r="475" spans="2:3" x14ac:dyDescent="0.8">
      <c r="B475"/>
      <c r="C475" s="61"/>
    </row>
    <row r="476" spans="2:3" x14ac:dyDescent="0.8">
      <c r="B476"/>
      <c r="C476" s="61"/>
    </row>
    <row r="477" spans="2:3" x14ac:dyDescent="0.8">
      <c r="B477"/>
      <c r="C477" s="61"/>
    </row>
    <row r="478" spans="2:3" x14ac:dyDescent="0.8">
      <c r="B478"/>
      <c r="C478" s="61"/>
    </row>
    <row r="479" spans="2:3" x14ac:dyDescent="0.8">
      <c r="B479"/>
      <c r="C479" s="61"/>
    </row>
    <row r="480" spans="2:3" x14ac:dyDescent="0.8">
      <c r="B480"/>
      <c r="C480" s="61"/>
    </row>
    <row r="481" spans="2:3" x14ac:dyDescent="0.8">
      <c r="B481"/>
      <c r="C481" s="61"/>
    </row>
    <row r="482" spans="2:3" x14ac:dyDescent="0.8">
      <c r="B482"/>
      <c r="C482" s="61"/>
    </row>
    <row r="483" spans="2:3" x14ac:dyDescent="0.8">
      <c r="B483"/>
      <c r="C483" s="61"/>
    </row>
    <row r="484" spans="2:3" x14ac:dyDescent="0.8">
      <c r="B484"/>
      <c r="C484" s="61"/>
    </row>
    <row r="485" spans="2:3" x14ac:dyDescent="0.8">
      <c r="B485"/>
      <c r="C485" s="61"/>
    </row>
    <row r="486" spans="2:3" x14ac:dyDescent="0.8">
      <c r="B486"/>
      <c r="C486" s="61"/>
    </row>
    <row r="487" spans="2:3" x14ac:dyDescent="0.8">
      <c r="B487"/>
      <c r="C487" s="61"/>
    </row>
    <row r="488" spans="2:3" x14ac:dyDescent="0.8">
      <c r="B488"/>
      <c r="C488" s="61"/>
    </row>
    <row r="489" spans="2:3" x14ac:dyDescent="0.8">
      <c r="B489"/>
      <c r="C489" s="61"/>
    </row>
    <row r="490" spans="2:3" x14ac:dyDescent="0.8">
      <c r="B490"/>
      <c r="C490" s="61"/>
    </row>
    <row r="491" spans="2:3" x14ac:dyDescent="0.8">
      <c r="B491"/>
      <c r="C491" s="61"/>
    </row>
    <row r="492" spans="2:3" x14ac:dyDescent="0.8">
      <c r="B492"/>
      <c r="C492" s="61"/>
    </row>
    <row r="493" spans="2:3" x14ac:dyDescent="0.8">
      <c r="B493"/>
      <c r="C493" s="61"/>
    </row>
    <row r="494" spans="2:3" x14ac:dyDescent="0.8">
      <c r="B494"/>
      <c r="C494" s="61"/>
    </row>
    <row r="495" spans="2:3" x14ac:dyDescent="0.8">
      <c r="B495"/>
      <c r="C495" s="61"/>
    </row>
    <row r="496" spans="2:3" x14ac:dyDescent="0.8">
      <c r="B496"/>
      <c r="C496" s="61"/>
    </row>
    <row r="497" spans="2:3" x14ac:dyDescent="0.8">
      <c r="B497"/>
      <c r="C497" s="61"/>
    </row>
    <row r="498" spans="2:3" x14ac:dyDescent="0.8">
      <c r="B498"/>
      <c r="C498" s="61"/>
    </row>
    <row r="499" spans="2:3" x14ac:dyDescent="0.8">
      <c r="B499"/>
      <c r="C499" s="61"/>
    </row>
    <row r="500" spans="2:3" x14ac:dyDescent="0.8">
      <c r="B500"/>
      <c r="C500" s="61"/>
    </row>
    <row r="501" spans="2:3" x14ac:dyDescent="0.8">
      <c r="B501"/>
      <c r="C501" s="61"/>
    </row>
    <row r="502" spans="2:3" x14ac:dyDescent="0.8">
      <c r="B502"/>
      <c r="C502" s="61"/>
    </row>
    <row r="503" spans="2:3" x14ac:dyDescent="0.8">
      <c r="B503"/>
      <c r="C503" s="61"/>
    </row>
    <row r="504" spans="2:3" x14ac:dyDescent="0.8">
      <c r="B504"/>
      <c r="C504" s="61"/>
    </row>
    <row r="505" spans="2:3" x14ac:dyDescent="0.8">
      <c r="B505"/>
      <c r="C505" s="61"/>
    </row>
    <row r="506" spans="2:3" x14ac:dyDescent="0.8">
      <c r="B506"/>
      <c r="C506" s="61"/>
    </row>
    <row r="507" spans="2:3" x14ac:dyDescent="0.8">
      <c r="B507"/>
      <c r="C507" s="61"/>
    </row>
    <row r="508" spans="2:3" x14ac:dyDescent="0.8">
      <c r="B508"/>
      <c r="C508" s="61"/>
    </row>
    <row r="509" spans="2:3" x14ac:dyDescent="0.8">
      <c r="B509"/>
      <c r="C509" s="61"/>
    </row>
    <row r="510" spans="2:3" x14ac:dyDescent="0.8">
      <c r="B510"/>
      <c r="C510" s="61"/>
    </row>
    <row r="511" spans="2:3" x14ac:dyDescent="0.8">
      <c r="B511"/>
      <c r="C511" s="61"/>
    </row>
  </sheetData>
  <mergeCells count="51">
    <mergeCell ref="A6:B8"/>
    <mergeCell ref="A1:B5"/>
    <mergeCell ref="G9:G10"/>
    <mergeCell ref="B230:F230"/>
    <mergeCell ref="B261:F261"/>
    <mergeCell ref="C1:F1"/>
    <mergeCell ref="C2:F2"/>
    <mergeCell ref="C3:F3"/>
    <mergeCell ref="C4:F4"/>
    <mergeCell ref="C6:G6"/>
    <mergeCell ref="C5:F5"/>
    <mergeCell ref="E7:F8"/>
    <mergeCell ref="B317:F317"/>
    <mergeCell ref="A9:B10"/>
    <mergeCell ref="E9:E10"/>
    <mergeCell ref="F9:F10"/>
    <mergeCell ref="A11:F11"/>
    <mergeCell ref="D9:D10"/>
    <mergeCell ref="C9:C10"/>
    <mergeCell ref="E330:F330"/>
    <mergeCell ref="E331:F331"/>
    <mergeCell ref="I9:I10"/>
    <mergeCell ref="E328:F328"/>
    <mergeCell ref="E329:F329"/>
    <mergeCell ref="A40:E40"/>
    <mergeCell ref="A44:E44"/>
    <mergeCell ref="A46:E46"/>
    <mergeCell ref="A50:E50"/>
    <mergeCell ref="A55:E55"/>
    <mergeCell ref="A70:E70"/>
    <mergeCell ref="A74:E74"/>
    <mergeCell ref="A89:E89"/>
    <mergeCell ref="H9:H12"/>
    <mergeCell ref="E326:F326"/>
    <mergeCell ref="B203:F203"/>
    <mergeCell ref="H7:H8"/>
    <mergeCell ref="E327:F327"/>
    <mergeCell ref="A136:E136"/>
    <mergeCell ref="A165:E165"/>
    <mergeCell ref="A167:E167"/>
    <mergeCell ref="A172:E172"/>
    <mergeCell ref="A112:E112"/>
    <mergeCell ref="A118:E118"/>
    <mergeCell ref="A178:G178"/>
    <mergeCell ref="A195:G195"/>
    <mergeCell ref="A12:E12"/>
    <mergeCell ref="A17:E17"/>
    <mergeCell ref="A21:E21"/>
    <mergeCell ref="A29:E29"/>
    <mergeCell ref="A31:E31"/>
    <mergeCell ref="A38:E38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5" fitToHeight="25" orientation="portrait" horizontalDpi="4294967292" verticalDpi="36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46CC28CD-7FB0-4FB8-90D7-24DA0ED721E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2023-11-17T05:13:33Z</cp:lastPrinted>
  <dcterms:created xsi:type="dcterms:W3CDTF">2015-07-07T11:34:31Z</dcterms:created>
  <dcterms:modified xsi:type="dcterms:W3CDTF">2023-11-20T04:35:38Z</dcterms:modified>
</cp:coreProperties>
</file>