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L:\Orchids\Jumbo\Winter-Spring 2024\"/>
    </mc:Choice>
  </mc:AlternateContent>
  <xr:revisionPtr revIDLastSave="0" documentId="13_ncr:1_{D94072A0-9A53-44FB-915C-B4D7CEA7E996}" xr6:coauthVersionLast="47" xr6:coauthVersionMax="47" xr10:uidLastSave="{00000000-0000-0000-0000-000000000000}"/>
  <bookViews>
    <workbookView xWindow="960" yWindow="225" windowWidth="21495" windowHeight="131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 l="1"/>
</calcChain>
</file>

<file path=xl/sharedStrings.xml><?xml version="1.0" encoding="utf-8"?>
<sst xmlns="http://schemas.openxmlformats.org/spreadsheetml/2006/main" count="51" uniqueCount="51">
  <si>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</si>
  <si>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</si>
  <si>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</si>
  <si>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</si>
  <si>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</si>
  <si>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</si>
  <si>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</si>
  <si>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</si>
  <si>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</si>
  <si>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</si>
  <si>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</si>
  <si>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</si>
  <si>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</si>
  <si>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</si>
  <si>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</si>
  <si>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</si>
  <si>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</si>
  <si>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</si>
  <si>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</si>
  <si>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</si>
  <si>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</si>
  <si>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Winter-Spring 2024</t>
  </si>
  <si>
    <t>Catasetinae seedling</t>
  </si>
  <si>
    <t>JBC180</t>
  </si>
  <si>
    <t>JBC181</t>
  </si>
  <si>
    <t>JBC187</t>
  </si>
  <si>
    <t xml:space="preserve">JBC192 </t>
  </si>
  <si>
    <t>JBC193</t>
  </si>
  <si>
    <t>JBC196</t>
  </si>
  <si>
    <t>JBC201</t>
  </si>
  <si>
    <t>JBC202</t>
  </si>
  <si>
    <t>JBC208</t>
  </si>
  <si>
    <t xml:space="preserve">JBC209 </t>
  </si>
  <si>
    <t xml:space="preserve">JBC210 </t>
  </si>
  <si>
    <t>JBC212</t>
  </si>
  <si>
    <t>Other genus seedling,</t>
  </si>
  <si>
    <t xml:space="preserve">JBM6025 </t>
  </si>
  <si>
    <t>Clowesia dodsoniana 'Jumbo' x Catasetum Susan Fuchs 'Mars'</t>
  </si>
  <si>
    <t>Cycnoches pendatactylon 'Jumbo' x Clowesia dodsoniana</t>
  </si>
  <si>
    <t>Catasandra Jumbo Parget 'Superb' x Catasetum pileatum 'Red Pena'</t>
  </si>
  <si>
    <t>Mormodes Midnight 'Jumbo' x Cycnoches Jumbo Legend 'JB#11'</t>
  </si>
  <si>
    <t>Mormodes Jumbo Reddish 'Rubra' x Clowesia dodsoniana 'Jumbo'</t>
  </si>
  <si>
    <t>Mormodia Emiina Watouy 'Jumbo' x Catasetum multifissum 'Jumbo'</t>
  </si>
  <si>
    <t>Mormodes Midnight 'Jumbo' x Catasetum Jumbo Eros 'JB#12'</t>
  </si>
  <si>
    <t>Mormodes Jumbo Aka 'Best' x Cycnoches warscewiczii 'Jumbo'</t>
  </si>
  <si>
    <t>Clowesia warscewictzii 'Jumbo' x Mormodes Jumbo Ware 'JB#3'</t>
  </si>
  <si>
    <t>Clowesia Grace Dunn 'Chadds Ford' x Mormodes Jumbo Ware 'Best'</t>
  </si>
  <si>
    <t>Clowesia Jumbo Grace 'JB1017' x Catasetum mattosianum 'Jumbo',</t>
  </si>
  <si>
    <t>Catasetum tuberculatum 'Jumbo' x Catasetum expansum 'Jumbo'</t>
  </si>
  <si>
    <t>Paraphalaenopsis labukensis ’Jumbo Orchids’ x self</t>
  </si>
  <si>
    <t>No photos available. Try Google!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</si>
</sst>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sz val="16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2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3" fillId="8" borderId="7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8" fillId="7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4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/>
    <xf numFmtId="0" fontId="25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/>
    </xf>
    <xf numFmtId="164" fontId="17" fillId="8" borderId="25" xfId="0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164" fontId="17" fillId="0" borderId="25" xfId="0" applyNumberFormat="1" applyFont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0" fillId="4" borderId="19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750094</xdr:colOff>
      <xdr:row>0</xdr:row>
      <xdr:rowOff>35719</xdr:rowOff>
    </xdr:from>
    <xdr:to>
      <xdr:col>1</xdr:col>
      <xdr:colOff>123130</xdr:colOff>
      <xdr:row>5</xdr:row>
      <xdr:rowOff>166687</xdr:rowOff>
    </xdr:to>
    <xdr:pic>
      <xdr:nvPicPr>
        <xdr:cNvPr id="2" name="Picture 1" descr="No photo description available.">
          <a:extLst>
            <a:ext uri="{FF2B5EF4-FFF2-40B4-BE49-F238E27FC236}">
              <a16:creationId xmlns:a16="http://schemas.microsoft.com/office/drawing/2014/main" id="{B6E0B1C8-0211-3A3A-2285-84AD8ABB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35719"/>
          <a:ext cx="1825724" cy="180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80" zoomScaleNormal="80" workbookViewId="0">
      <selection sqref="A1:H37"/>
    </sheetView>
  </sheetViews>
  <sheetFormatPr defaultRowHeight="18.75" x14ac:dyDescent="0.3"/>
  <cols>
    <col min="1" max="1" width="36.7109375" customWidth="1"/>
    <col min="2" max="2" width="23.28515625" customWidth="1"/>
    <col min="3" max="3" width="17.140625" customWidth="1"/>
    <col min="4" max="4" width="66.42578125" style="1" customWidth="1"/>
    <col min="5" max="5" width="14.140625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 thickTop="1" x14ac:dyDescent="0.25">
      <c r="A1" s="50"/>
      <c r="B1" s="51"/>
      <c r="C1" s="52" t="s">
        <v>3</v>
      </c>
      <c r="D1" s="52"/>
      <c r="E1" s="52"/>
      <c r="F1" s="53"/>
      <c r="G1" s="53"/>
      <c r="H1" s="54"/>
    </row>
    <row r="2" spans="1:8" ht="24.95" customHeight="1" x14ac:dyDescent="0.25">
      <c r="A2" s="55"/>
      <c r="B2" s="56"/>
      <c r="C2" s="57" t="s">
        <v>16</v>
      </c>
      <c r="D2" s="57"/>
      <c r="E2" s="57"/>
      <c r="F2" s="58"/>
      <c r="G2" s="58"/>
      <c r="H2" s="59"/>
    </row>
    <row r="3" spans="1:8" ht="24.95" customHeight="1" x14ac:dyDescent="0.25">
      <c r="A3" s="55"/>
      <c r="B3" s="56"/>
      <c r="C3" s="57" t="s">
        <v>17</v>
      </c>
      <c r="D3" s="57"/>
      <c r="E3" s="57"/>
      <c r="F3" s="58"/>
      <c r="G3" s="58"/>
      <c r="H3" s="59"/>
    </row>
    <row r="4" spans="1:8" ht="24.95" customHeight="1" x14ac:dyDescent="0.25">
      <c r="A4" s="55"/>
      <c r="B4" s="56"/>
      <c r="C4" s="57" t="s">
        <v>4</v>
      </c>
      <c r="D4" s="57"/>
      <c r="E4" s="57"/>
      <c r="F4" s="58"/>
      <c r="G4" s="58"/>
      <c r="H4" s="59"/>
    </row>
    <row r="5" spans="1:8" ht="24.95" customHeight="1" x14ac:dyDescent="0.25">
      <c r="A5" s="55"/>
      <c r="B5" s="56"/>
      <c r="C5" s="21"/>
      <c r="D5" s="22" t="s">
        <v>19</v>
      </c>
      <c r="E5" s="21"/>
      <c r="F5" s="2"/>
      <c r="G5" s="2"/>
      <c r="H5" s="59"/>
    </row>
    <row r="6" spans="1:8" ht="20.100000000000001" customHeight="1" x14ac:dyDescent="0.25">
      <c r="A6" s="60" t="s">
        <v>21</v>
      </c>
      <c r="B6" s="61"/>
      <c r="C6" s="32" t="s">
        <v>5</v>
      </c>
      <c r="D6" s="33"/>
      <c r="E6" s="33"/>
      <c r="F6" s="34"/>
      <c r="G6" s="6"/>
      <c r="H6" s="62"/>
    </row>
    <row r="7" spans="1:8" ht="20.100000000000001" customHeight="1" x14ac:dyDescent="0.25">
      <c r="A7" s="60"/>
      <c r="B7" s="61"/>
      <c r="C7" s="63"/>
      <c r="D7" s="42" t="s">
        <v>18</v>
      </c>
      <c r="E7" s="43"/>
      <c r="F7" s="63"/>
      <c r="G7" s="35" t="s">
        <v>6</v>
      </c>
      <c r="H7" s="62"/>
    </row>
    <row r="8" spans="1:8" ht="20.100000000000001" customHeight="1" x14ac:dyDescent="0.25">
      <c r="A8" s="64"/>
      <c r="B8" s="46"/>
      <c r="C8" s="63"/>
      <c r="D8" s="44"/>
      <c r="E8" s="44"/>
      <c r="F8" s="63"/>
      <c r="G8" s="36"/>
      <c r="H8" s="65"/>
    </row>
    <row r="9" spans="1:8" ht="20.100000000000001" customHeight="1" x14ac:dyDescent="0.25">
      <c r="A9" s="66" t="s">
        <v>1</v>
      </c>
      <c r="B9" s="39"/>
      <c r="C9" s="30" t="s">
        <v>0</v>
      </c>
      <c r="D9" s="30" t="s">
        <v>15</v>
      </c>
      <c r="E9" s="24" t="s">
        <v>20</v>
      </c>
      <c r="F9" s="41" t="s">
        <v>2</v>
      </c>
      <c r="G9" s="37" t="s">
        <v>7</v>
      </c>
      <c r="H9" s="67" t="s">
        <v>14</v>
      </c>
    </row>
    <row r="10" spans="1:8" ht="20.100000000000001" customHeight="1" x14ac:dyDescent="0.25">
      <c r="A10" s="68"/>
      <c r="B10" s="40"/>
      <c r="C10" s="31"/>
      <c r="D10" s="31"/>
      <c r="E10" s="25"/>
      <c r="F10" s="41"/>
      <c r="G10" s="38"/>
      <c r="H10" s="67"/>
    </row>
    <row r="11" spans="1:8" ht="50.1" customHeight="1" x14ac:dyDescent="0.25">
      <c r="A11" s="69"/>
      <c r="B11" s="45"/>
      <c r="C11" s="45"/>
      <c r="D11" s="45"/>
      <c r="E11" s="19"/>
      <c r="F11" s="20"/>
      <c r="G11" s="8"/>
      <c r="H11" s="70"/>
    </row>
    <row r="12" spans="1:8" ht="50.1" customHeight="1" x14ac:dyDescent="0.25">
      <c r="A12" s="71"/>
      <c r="B12" s="15"/>
      <c r="C12" s="12" t="s">
        <v>22</v>
      </c>
      <c r="D12" s="10"/>
      <c r="E12" s="11"/>
      <c r="F12" s="3"/>
      <c r="G12" s="8"/>
      <c r="H12" s="72"/>
    </row>
    <row r="13" spans="1:8" ht="50.1" customHeight="1" x14ac:dyDescent="0.25">
      <c r="A13" s="73" t="s">
        <v>50</v>
      </c>
      <c r="B13" s="49"/>
      <c r="C13" s="12" t="s">
        <v>23</v>
      </c>
      <c r="D13" s="11" t="s">
        <v>37</v>
      </c>
      <c r="E13" s="11"/>
      <c r="F13" s="3">
        <v>180</v>
      </c>
      <c r="G13" s="8"/>
      <c r="H13" s="72">
        <f t="shared" ref="H12:H26" si="0">SUM(F13)*(G13)</f>
        <v>0</v>
      </c>
    </row>
    <row r="14" spans="1:8" ht="50.1" customHeight="1" x14ac:dyDescent="0.25">
      <c r="A14" s="71"/>
      <c r="B14" s="15"/>
      <c r="C14" s="12" t="s">
        <v>24</v>
      </c>
      <c r="D14" s="10" t="s">
        <v>38</v>
      </c>
      <c r="E14" s="11"/>
      <c r="F14" s="3">
        <v>180</v>
      </c>
      <c r="G14" s="8"/>
      <c r="H14" s="72">
        <f t="shared" si="0"/>
        <v>0</v>
      </c>
    </row>
    <row r="15" spans="1:8" ht="50.1" customHeight="1" x14ac:dyDescent="0.25">
      <c r="A15" s="71"/>
      <c r="B15" s="15"/>
      <c r="C15" s="12" t="s">
        <v>25</v>
      </c>
      <c r="D15" s="10" t="s">
        <v>39</v>
      </c>
      <c r="E15" s="11"/>
      <c r="F15" s="3">
        <v>300</v>
      </c>
      <c r="G15" s="8"/>
      <c r="H15" s="72">
        <f t="shared" si="0"/>
        <v>0</v>
      </c>
    </row>
    <row r="16" spans="1:8" ht="50.1" customHeight="1" x14ac:dyDescent="0.25">
      <c r="A16" s="71"/>
      <c r="B16" s="15"/>
      <c r="C16" s="12" t="s">
        <v>26</v>
      </c>
      <c r="D16" s="10" t="s">
        <v>40</v>
      </c>
      <c r="E16" s="11"/>
      <c r="F16" s="3">
        <v>150</v>
      </c>
      <c r="G16" s="8"/>
      <c r="H16" s="72">
        <f t="shared" si="0"/>
        <v>0</v>
      </c>
    </row>
    <row r="17" spans="1:8" ht="50.1" customHeight="1" x14ac:dyDescent="0.25">
      <c r="A17" s="71"/>
      <c r="B17" s="15"/>
      <c r="C17" s="12" t="s">
        <v>27</v>
      </c>
      <c r="D17" s="10" t="s">
        <v>41</v>
      </c>
      <c r="E17" s="11"/>
      <c r="F17" s="3">
        <v>180</v>
      </c>
      <c r="G17" s="8"/>
      <c r="H17" s="72">
        <f t="shared" si="0"/>
        <v>0</v>
      </c>
    </row>
    <row r="18" spans="1:8" ht="50.1" customHeight="1" x14ac:dyDescent="0.25">
      <c r="A18" s="71"/>
      <c r="B18" s="15"/>
      <c r="C18" s="12" t="s">
        <v>28</v>
      </c>
      <c r="D18" s="10" t="s">
        <v>42</v>
      </c>
      <c r="E18" s="11"/>
      <c r="F18" s="3">
        <v>150</v>
      </c>
      <c r="G18" s="8"/>
      <c r="H18" s="72">
        <f t="shared" si="0"/>
        <v>0</v>
      </c>
    </row>
    <row r="19" spans="1:8" ht="50.1" customHeight="1" x14ac:dyDescent="0.25">
      <c r="A19" s="71"/>
      <c r="B19" s="15"/>
      <c r="C19" s="12" t="s">
        <v>29</v>
      </c>
      <c r="D19" s="10" t="s">
        <v>43</v>
      </c>
      <c r="E19" s="11"/>
      <c r="F19" s="3">
        <v>150</v>
      </c>
      <c r="G19" s="8"/>
      <c r="H19" s="72">
        <f t="shared" si="0"/>
        <v>0</v>
      </c>
    </row>
    <row r="20" spans="1:8" ht="50.1" customHeight="1" x14ac:dyDescent="0.25">
      <c r="A20" s="71"/>
      <c r="B20" s="15"/>
      <c r="C20" s="12" t="s">
        <v>30</v>
      </c>
      <c r="D20" s="10" t="s">
        <v>44</v>
      </c>
      <c r="E20" s="11"/>
      <c r="F20" s="3">
        <v>150</v>
      </c>
      <c r="G20" s="8"/>
      <c r="H20" s="72">
        <f t="shared" si="0"/>
        <v>0</v>
      </c>
    </row>
    <row r="21" spans="1:8" ht="50.1" customHeight="1" x14ac:dyDescent="0.25">
      <c r="A21" s="71"/>
      <c r="B21" s="15"/>
      <c r="C21" s="12" t="s">
        <v>31</v>
      </c>
      <c r="D21" s="10" t="s">
        <v>45</v>
      </c>
      <c r="E21" s="11"/>
      <c r="F21" s="3">
        <v>180</v>
      </c>
      <c r="G21" s="8"/>
      <c r="H21" s="72">
        <f t="shared" si="0"/>
        <v>0</v>
      </c>
    </row>
    <row r="22" spans="1:8" ht="50.1" customHeight="1" x14ac:dyDescent="0.25">
      <c r="A22" s="71"/>
      <c r="B22" s="15"/>
      <c r="C22" s="12" t="s">
        <v>32</v>
      </c>
      <c r="D22" s="10" t="s">
        <v>46</v>
      </c>
      <c r="E22" s="11"/>
      <c r="F22" s="3">
        <v>150</v>
      </c>
      <c r="G22" s="8"/>
      <c r="H22" s="72">
        <f t="shared" si="0"/>
        <v>0</v>
      </c>
    </row>
    <row r="23" spans="1:8" ht="50.1" customHeight="1" x14ac:dyDescent="0.25">
      <c r="A23" s="71"/>
      <c r="B23" s="15"/>
      <c r="C23" s="12" t="s">
        <v>33</v>
      </c>
      <c r="D23" s="10" t="s">
        <v>47</v>
      </c>
      <c r="E23" s="11"/>
      <c r="F23" s="3">
        <v>180</v>
      </c>
      <c r="G23" s="8"/>
      <c r="H23" s="72">
        <f t="shared" si="0"/>
        <v>0</v>
      </c>
    </row>
    <row r="24" spans="1:8" ht="50.1" customHeight="1" x14ac:dyDescent="0.25">
      <c r="A24" s="71"/>
      <c r="B24" s="15"/>
      <c r="C24" s="12" t="s">
        <v>34</v>
      </c>
      <c r="D24" s="10" t="s">
        <v>48</v>
      </c>
      <c r="E24" s="11"/>
      <c r="F24" s="3">
        <v>180</v>
      </c>
      <c r="G24" s="8"/>
      <c r="H24" s="72">
        <f t="shared" si="0"/>
        <v>0</v>
      </c>
    </row>
    <row r="25" spans="1:8" ht="50.1" customHeight="1" x14ac:dyDescent="0.25">
      <c r="A25" s="71"/>
      <c r="B25" s="15"/>
      <c r="C25" s="12" t="s">
        <v>35</v>
      </c>
      <c r="D25" s="10"/>
      <c r="E25" s="11"/>
      <c r="F25" s="3"/>
      <c r="G25" s="8"/>
      <c r="H25" s="72">
        <f t="shared" si="0"/>
        <v>0</v>
      </c>
    </row>
    <row r="26" spans="1:8" ht="50.1" customHeight="1" x14ac:dyDescent="0.25">
      <c r="A26" s="71"/>
      <c r="B26" s="15"/>
      <c r="C26" s="12" t="s">
        <v>36</v>
      </c>
      <c r="D26" s="11" t="s">
        <v>49</v>
      </c>
      <c r="E26" s="11"/>
      <c r="F26" s="3">
        <v>120</v>
      </c>
      <c r="G26" s="8"/>
      <c r="H26" s="72">
        <f t="shared" si="0"/>
        <v>0</v>
      </c>
    </row>
    <row r="27" spans="1:8" ht="50.1" customHeight="1" x14ac:dyDescent="0.25">
      <c r="A27" s="74"/>
      <c r="B27" s="16"/>
      <c r="C27" s="12"/>
      <c r="D27" s="17"/>
      <c r="E27" s="18"/>
      <c r="F27" s="14"/>
      <c r="G27" s="13"/>
      <c r="H27" s="72">
        <f t="shared" ref="H27" si="1">SUM(F27)*(G27)</f>
        <v>0</v>
      </c>
    </row>
    <row r="28" spans="1:8" ht="23.25" x14ac:dyDescent="0.3">
      <c r="A28" s="75"/>
      <c r="B28" s="76"/>
      <c r="C28" s="76"/>
      <c r="D28" s="77"/>
      <c r="E28" s="76"/>
      <c r="F28" s="76"/>
      <c r="G28" s="9"/>
      <c r="H28" s="72"/>
    </row>
    <row r="29" spans="1:8" ht="30" customHeight="1" x14ac:dyDescent="0.3">
      <c r="A29" s="75"/>
      <c r="B29" s="76"/>
      <c r="C29" s="76"/>
      <c r="D29" s="77"/>
      <c r="E29" s="76"/>
      <c r="F29" s="23"/>
      <c r="G29" s="7"/>
      <c r="H29" s="72">
        <f>SUM(H11:H27)*1.1</f>
        <v>0</v>
      </c>
    </row>
    <row r="30" spans="1:8" x14ac:dyDescent="0.3">
      <c r="A30" s="75"/>
      <c r="B30" s="76"/>
      <c r="C30" s="76"/>
      <c r="D30" s="77"/>
      <c r="E30" s="76"/>
      <c r="F30" s="76"/>
      <c r="G30" s="7"/>
      <c r="H30" s="78"/>
    </row>
    <row r="31" spans="1:8" ht="18" x14ac:dyDescent="0.25">
      <c r="A31" s="75"/>
      <c r="B31" s="76"/>
      <c r="C31" s="76"/>
      <c r="D31" s="47" t="s">
        <v>8</v>
      </c>
      <c r="E31" s="48"/>
      <c r="F31" s="5"/>
      <c r="G31" s="4"/>
      <c r="H31" s="79"/>
    </row>
    <row r="32" spans="1:8" ht="18" x14ac:dyDescent="0.25">
      <c r="A32" s="75"/>
      <c r="B32" s="76"/>
      <c r="C32" s="76"/>
      <c r="D32" s="26" t="s">
        <v>9</v>
      </c>
      <c r="E32" s="27"/>
      <c r="F32" s="76"/>
      <c r="G32" s="76"/>
      <c r="H32" s="80"/>
    </row>
    <row r="33" spans="1:8" ht="18" x14ac:dyDescent="0.25">
      <c r="A33" s="75"/>
      <c r="B33" s="76"/>
      <c r="C33" s="76"/>
      <c r="D33" s="26" t="s">
        <v>10</v>
      </c>
      <c r="E33" s="27"/>
      <c r="F33" s="76"/>
      <c r="G33" s="76"/>
      <c r="H33" s="80"/>
    </row>
    <row r="34" spans="1:8" ht="18" x14ac:dyDescent="0.25">
      <c r="A34" s="75"/>
      <c r="B34" s="76"/>
      <c r="C34" s="76"/>
      <c r="D34" s="26" t="s">
        <v>11</v>
      </c>
      <c r="E34" s="27"/>
      <c r="F34" s="76"/>
      <c r="G34" s="76"/>
      <c r="H34" s="80"/>
    </row>
    <row r="35" spans="1:8" ht="18" x14ac:dyDescent="0.25">
      <c r="A35" s="75"/>
      <c r="B35" s="76"/>
      <c r="C35" s="76"/>
      <c r="D35" s="26" t="s">
        <v>12</v>
      </c>
      <c r="E35" s="27"/>
      <c r="F35" s="76"/>
      <c r="G35" s="76"/>
      <c r="H35" s="80"/>
    </row>
    <row r="36" spans="1:8" ht="18" x14ac:dyDescent="0.25">
      <c r="A36" s="75"/>
      <c r="B36" s="76"/>
      <c r="C36" s="76"/>
      <c r="D36" s="28" t="s">
        <v>13</v>
      </c>
      <c r="E36" s="29"/>
      <c r="F36" s="76"/>
      <c r="G36" s="76"/>
      <c r="H36" s="80"/>
    </row>
    <row r="37" spans="1:8" ht="19.5" thickBot="1" x14ac:dyDescent="0.35">
      <c r="A37" s="81"/>
      <c r="B37" s="82"/>
      <c r="C37" s="82"/>
      <c r="D37" s="83"/>
      <c r="E37" s="82"/>
      <c r="F37" s="82"/>
      <c r="G37" s="82"/>
      <c r="H37" s="84"/>
    </row>
    <row r="38" spans="1:8" ht="19.5" thickTop="1" x14ac:dyDescent="0.3"/>
  </sheetData>
  <mergeCells count="23">
    <mergeCell ref="D7:E8"/>
    <mergeCell ref="A11:D11"/>
    <mergeCell ref="A6:B8"/>
    <mergeCell ref="D31:E31"/>
    <mergeCell ref="A13:B13"/>
    <mergeCell ref="D32:E32"/>
    <mergeCell ref="A9:B10"/>
    <mergeCell ref="F9:F10"/>
    <mergeCell ref="D9:D10"/>
    <mergeCell ref="E9:E10"/>
    <mergeCell ref="D35:E35"/>
    <mergeCell ref="D36:E36"/>
    <mergeCell ref="H9:H10"/>
    <mergeCell ref="D33:E33"/>
    <mergeCell ref="D34:E34"/>
    <mergeCell ref="C1:E1"/>
    <mergeCell ref="C2:E2"/>
    <mergeCell ref="C3:E3"/>
    <mergeCell ref="C4:E4"/>
    <mergeCell ref="C9:C10"/>
    <mergeCell ref="C6:F6"/>
    <mergeCell ref="G7:G8"/>
    <mergeCell ref="G9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4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2024-07-15T07:22:28Z</cp:lastPrinted>
  <dcterms:created xsi:type="dcterms:W3CDTF">2015-07-07T11:34:31Z</dcterms:created>
  <dcterms:modified xsi:type="dcterms:W3CDTF">2024-07-15T07:22:50Z</dcterms:modified>
</cp:coreProperties>
</file>