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L:\Orchids\Hung Sheng\Autumn 2023\"/>
    </mc:Choice>
  </mc:AlternateContent>
  <xr:revisionPtr revIDLastSave="0" documentId="13_ncr:1_{0E528FC3-38AA-423B-B61B-D1F153CB9F43}" xr6:coauthVersionLast="47" xr6:coauthVersionMax="47" xr10:uidLastSave="{00000000-0000-0000-0000-000000000000}"/>
  <bookViews>
    <workbookView xWindow="270" yWindow="345" windowWidth="23730" windowHeight="131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62" i="1" l="1"/>
</calcChain>
</file>

<file path=xl/sharedStrings.xml><?xml version="1.0" encoding="utf-8"?>
<sst xmlns="http://schemas.openxmlformats.org/spreadsheetml/2006/main" count="718" uniqueCount="666">
  <si>
    <t>Code</t>
  </si>
  <si>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</si>
  <si>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</si>
  <si>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</si>
  <si>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</si>
  <si>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</si>
  <si>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</si>
  <si>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</si>
  <si>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</si>
  <si>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</si>
  <si>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</si>
  <si>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</si>
  <si>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</si>
  <si>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</si>
  <si>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</si>
  <si>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</si>
  <si>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</si>
  <si>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</si>
  <si>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</si>
  <si>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ABN: 94 651 095 473</t>
  </si>
  <si>
    <t>Available</t>
  </si>
  <si>
    <t>Autumn 2023</t>
  </si>
  <si>
    <t>fowiei self</t>
  </si>
  <si>
    <t>wenshanense sib</t>
  </si>
  <si>
    <t>tranlenianum sib</t>
  </si>
  <si>
    <t xml:space="preserve">leucochilum sib </t>
  </si>
  <si>
    <t>HS 9192</t>
  </si>
  <si>
    <t>leucochilum x hangianum 'Super Bear' SM/TPS</t>
  </si>
  <si>
    <t>HSA 512</t>
  </si>
  <si>
    <t>hangianum 'Bear-173' x armeniacum</t>
  </si>
  <si>
    <t>HSA 914</t>
  </si>
  <si>
    <t>White Knight 'Elegance' AM/AOS x hangianum 'Bear-183'</t>
  </si>
  <si>
    <t>HSB 068</t>
  </si>
  <si>
    <t>hangianum x hangianum 'Bear-165'</t>
  </si>
  <si>
    <t>HSB 200</t>
  </si>
  <si>
    <t>Thunder Bay 'Flosh' HCC/AOS x Akegoromo 'Bear'</t>
  </si>
  <si>
    <t>HSB 231</t>
  </si>
  <si>
    <t>S. Gratrix x hangianum 'Bear-165'</t>
  </si>
  <si>
    <t>HSB 232</t>
  </si>
  <si>
    <t>Magic Lantern x Wilbur Chang 'Bear-4'</t>
  </si>
  <si>
    <t>HSB 355</t>
  </si>
  <si>
    <t>vietnamense sib</t>
  </si>
  <si>
    <t>HSB 655</t>
  </si>
  <si>
    <t>(Hung Sheng Curet x Hawaiian Shamrock) x hangianum 'Big'</t>
  </si>
  <si>
    <t>HSB 703</t>
  </si>
  <si>
    <t>nataschae sib</t>
  </si>
  <si>
    <t>HSB 712</t>
  </si>
  <si>
    <t>acmodontum sib</t>
  </si>
  <si>
    <t>HSB 736</t>
  </si>
  <si>
    <t>violacens sib</t>
  </si>
  <si>
    <t>HSB 795</t>
  </si>
  <si>
    <t>Hawaiian Shamrock 'Bear-3' x hangianum 'Big'</t>
  </si>
  <si>
    <t>HSB 837</t>
  </si>
  <si>
    <t>(Sparking Paradise x Tree Of Dragon) x Shun-Fa Golden</t>
  </si>
  <si>
    <t>HSB 842</t>
  </si>
  <si>
    <t>mastersianum sib</t>
  </si>
  <si>
    <t>HSB 887</t>
  </si>
  <si>
    <t>lunatum</t>
  </si>
  <si>
    <t>HSB 888</t>
  </si>
  <si>
    <t>HSB 894</t>
  </si>
  <si>
    <t>victoria-maria sib</t>
  </si>
  <si>
    <t>HSB 904</t>
  </si>
  <si>
    <t>Memoria Larry Heuer x hangianum 'HS5268'</t>
  </si>
  <si>
    <t>HSB 911</t>
  </si>
  <si>
    <t>hangianum (HS4683) x Hung Sheng Hemon</t>
  </si>
  <si>
    <t>HSB 929</t>
  </si>
  <si>
    <t>HSB 938</t>
  </si>
  <si>
    <t>richardianum self</t>
  </si>
  <si>
    <t>HSB 950</t>
  </si>
  <si>
    <t>lunatum self</t>
  </si>
  <si>
    <t>HSB 951</t>
  </si>
  <si>
    <t>henryanum x (Hung Sheng Bay x Shin-Yi Madura) 'Bear'</t>
  </si>
  <si>
    <t>HSB 959</t>
  </si>
  <si>
    <t>platiphylum self</t>
  </si>
  <si>
    <t>HSC 023</t>
  </si>
  <si>
    <t>malipoense 'Super Bear' SM/TPS x Akegoromo 'Bear'</t>
  </si>
  <si>
    <t>HSC 026</t>
  </si>
  <si>
    <t>bungebelangi</t>
  </si>
  <si>
    <t>HSC 028</t>
  </si>
  <si>
    <t>HSC 037</t>
  </si>
  <si>
    <t>henryanum sib 'Bear' SM/TPS</t>
  </si>
  <si>
    <t>HSC 040</t>
  </si>
  <si>
    <t>HSC 054</t>
  </si>
  <si>
    <t>primulinum var. purpurascens sib</t>
  </si>
  <si>
    <t>HSC 072</t>
  </si>
  <si>
    <t>malipoense x armeniacum</t>
  </si>
  <si>
    <t>HSC 083</t>
  </si>
  <si>
    <t xml:space="preserve">malipoense x malipoense 'Super Bear' SM/TPS </t>
  </si>
  <si>
    <t>HSC 104</t>
  </si>
  <si>
    <t>bellatulum x Hung Sheng Nena</t>
  </si>
  <si>
    <t>HSC 124</t>
  </si>
  <si>
    <t>malipoense x malipoense 'Hun'</t>
  </si>
  <si>
    <t>HSC 125</t>
  </si>
  <si>
    <t>supardii self</t>
  </si>
  <si>
    <t>HSC 127</t>
  </si>
  <si>
    <t>rothschildianum 'Bear-12' BM/TPS x armeniacum</t>
  </si>
  <si>
    <t>HSC 132</t>
  </si>
  <si>
    <t>charlesworthii sib</t>
  </si>
  <si>
    <t>HSC 137</t>
  </si>
  <si>
    <t>HSC 178</t>
  </si>
  <si>
    <t>diantum fma. Album self</t>
  </si>
  <si>
    <t>HSC 207</t>
  </si>
  <si>
    <t>dianthum fma. Album self</t>
  </si>
  <si>
    <t>HSC 227</t>
  </si>
  <si>
    <t>Wilbur Chang x bellatulum</t>
  </si>
  <si>
    <t>HSC 290</t>
  </si>
  <si>
    <t xml:space="preserve">hangianum 'Bear-177' x hangianum 'Bear-194' </t>
  </si>
  <si>
    <t>HSC 291</t>
  </si>
  <si>
    <t>hangianum 'Bear-163' x armeniacum</t>
  </si>
  <si>
    <t>HSC 294</t>
  </si>
  <si>
    <t xml:space="preserve">hangianum 'HS4116' x hangianum 'Bear-194' </t>
  </si>
  <si>
    <t>HSC 299</t>
  </si>
  <si>
    <t>bellatulum 'HSA354' x henryanum</t>
  </si>
  <si>
    <t>HSC 303</t>
  </si>
  <si>
    <t>bellatulum 'HSA133' x {(Hsinying Cano x Signature) x (Signature x Spotted)}</t>
  </si>
  <si>
    <t>HSC 345</t>
  </si>
  <si>
    <t>(wenshanense x S. Gratrix) x malipoense</t>
  </si>
  <si>
    <t>HSC 346</t>
  </si>
  <si>
    <t>(wenshanense x S. Gratrix) x micranthum</t>
  </si>
  <si>
    <t>HSC 391</t>
  </si>
  <si>
    <t>wardii sib</t>
  </si>
  <si>
    <t>HSC 397</t>
  </si>
  <si>
    <t>{Hung Sheng Bulldog  x (Dolce Vita x Lancer)} x hangianum 'HS5268'</t>
  </si>
  <si>
    <t>HSC 423</t>
  </si>
  <si>
    <t>godefroyae fma. Album sib</t>
  </si>
  <si>
    <t>HSC 433</t>
  </si>
  <si>
    <t>concolor fma. Album 'Bear-4' self</t>
  </si>
  <si>
    <t>HSC 447</t>
  </si>
  <si>
    <t>dayanum sib</t>
  </si>
  <si>
    <t>HSC 453</t>
  </si>
  <si>
    <t>HSC 454</t>
  </si>
  <si>
    <t>hainanensis self</t>
  </si>
  <si>
    <t>HSC 464</t>
  </si>
  <si>
    <t>fowiei fma. Album sib</t>
  </si>
  <si>
    <t>HSC 467</t>
  </si>
  <si>
    <t>virens var. purpurascens sib</t>
  </si>
  <si>
    <t>HSC 482</t>
  </si>
  <si>
    <t>sukhakulii sib</t>
  </si>
  <si>
    <t>HSC 484</t>
  </si>
  <si>
    <t>Hung Sheng Curet x Shun-Fa Golden '圓'</t>
  </si>
  <si>
    <t>HSC 492</t>
  </si>
  <si>
    <t>White Knight x (Hawaiian Shamrock x Hung Sheng Curet)</t>
  </si>
  <si>
    <t>HSC 506</t>
  </si>
  <si>
    <t>(Magic Lantern x thaianum) x Liberty Taiwan</t>
  </si>
  <si>
    <t>HSC 542</t>
  </si>
  <si>
    <t>HSC 616</t>
  </si>
  <si>
    <t>callosum sib</t>
  </si>
  <si>
    <t>HSC 617</t>
  </si>
  <si>
    <t>lawrencenanum self</t>
  </si>
  <si>
    <t>HSC 619</t>
  </si>
  <si>
    <t>(Elfstone x Via Virgenes) x Shun-Fa Golden 'Bear-6'</t>
  </si>
  <si>
    <t>HSC 629</t>
  </si>
  <si>
    <t>HSC 630</t>
  </si>
  <si>
    <t xml:space="preserve">Benkei x malipoense 'Super Bear' SM/TPS </t>
  </si>
  <si>
    <t>HSC 637</t>
  </si>
  <si>
    <t>thaianum sib</t>
  </si>
  <si>
    <t>HSC 647</t>
  </si>
  <si>
    <t>HSC 708</t>
  </si>
  <si>
    <t>hookerae sib</t>
  </si>
  <si>
    <t>HSC 716</t>
  </si>
  <si>
    <t>concolor fma. Album sib</t>
  </si>
  <si>
    <t>HSC 718</t>
  </si>
  <si>
    <t>HSC 719</t>
  </si>
  <si>
    <t>niveum sib</t>
  </si>
  <si>
    <t>HSC 723</t>
  </si>
  <si>
    <t>HSC 732</t>
  </si>
  <si>
    <t>bullenianum var. bullenianum sib</t>
  </si>
  <si>
    <t>HSC 741</t>
  </si>
  <si>
    <t>HSC 788</t>
  </si>
  <si>
    <t>{(Benkei x leucochilum) x bellatulum} x hangianum 'Bear-177'</t>
  </si>
  <si>
    <t>HSC 791</t>
  </si>
  <si>
    <t>{(Benkei x leucochilum) x bellatulum} x godefroyae</t>
  </si>
  <si>
    <t>HSC 793</t>
  </si>
  <si>
    <t>godefroyae x hangianum 'Bear-177'</t>
  </si>
  <si>
    <t>HSC 794</t>
  </si>
  <si>
    <t>leucochilum x mastersianum</t>
  </si>
  <si>
    <t>HSC 797</t>
  </si>
  <si>
    <t>myanmaricum sib</t>
  </si>
  <si>
    <t>HSC 799</t>
  </si>
  <si>
    <t>godefroyae x leucochilum</t>
  </si>
  <si>
    <t>HSC 804</t>
  </si>
  <si>
    <t>HSC 809</t>
  </si>
  <si>
    <t>HSC 812</t>
  </si>
  <si>
    <t>HSC 814</t>
  </si>
  <si>
    <t>HSC 817</t>
  </si>
  <si>
    <t>Benkei x godefroyae</t>
  </si>
  <si>
    <t>HSC 827</t>
  </si>
  <si>
    <t>Liberty Taiwan 'BeaR-4' X leucochilum</t>
  </si>
  <si>
    <t>HSC 844</t>
  </si>
  <si>
    <t>lunatum sib</t>
  </si>
  <si>
    <t>HSC 868</t>
  </si>
  <si>
    <t>{(Benkei x leucochilum) x bellatulum} x myanmarilan</t>
  </si>
  <si>
    <t>HSC 916</t>
  </si>
  <si>
    <t>virens sib</t>
  </si>
  <si>
    <t>HSC 935</t>
  </si>
  <si>
    <t>bellatulum x Hung Sheng Bulldog</t>
  </si>
  <si>
    <t>HSC 938</t>
  </si>
  <si>
    <t>bellatulum x myanmaricum</t>
  </si>
  <si>
    <t>HSC 939</t>
  </si>
  <si>
    <t>adductum sib</t>
  </si>
  <si>
    <t>HSC 942</t>
  </si>
  <si>
    <t>(Benkei x anitum) x leucochilum</t>
  </si>
  <si>
    <t>HSC 944</t>
  </si>
  <si>
    <t>HSC 955</t>
  </si>
  <si>
    <t>HSC 958</t>
  </si>
  <si>
    <t>Fanaticum x Winbell</t>
  </si>
  <si>
    <t>HSC 960</t>
  </si>
  <si>
    <t>toperi sib</t>
  </si>
  <si>
    <t>HSC 965</t>
  </si>
  <si>
    <t>bellatulum 'HSA195; x bellatulum 'HSA133'</t>
  </si>
  <si>
    <t>HSC 984</t>
  </si>
  <si>
    <t>moquetteanum sib</t>
  </si>
  <si>
    <t>HSC 991</t>
  </si>
  <si>
    <t>HSC 992</t>
  </si>
  <si>
    <t>delenatii 'Big' SM/TPS x delenatii 'Red Pouch'</t>
  </si>
  <si>
    <t>HSD 036</t>
  </si>
  <si>
    <t>Hung Sheng Queen x (Hung Sheng Sea x Hung Sheng Bay)</t>
  </si>
  <si>
    <t>HSD 045</t>
  </si>
  <si>
    <t>Shin-Yi Heart x (Hung Sheng Bay x Hung Sheng Sea)</t>
  </si>
  <si>
    <t>HSD 072</t>
  </si>
  <si>
    <t>Hung Sheng Bay x Hung Sheng Gentle Girl</t>
  </si>
  <si>
    <t>HSD 074</t>
  </si>
  <si>
    <t>(Pulsar x Hung Sheng Star) x (Hung Sheng Red Apple x Hung Sheng Bay)</t>
  </si>
  <si>
    <t>HSD 099</t>
  </si>
  <si>
    <t>concolor fma. Album self</t>
  </si>
  <si>
    <t>HSD 121</t>
  </si>
  <si>
    <t>HSD 170</t>
  </si>
  <si>
    <t>HSD 182</t>
  </si>
  <si>
    <t>HSD 209</t>
  </si>
  <si>
    <t>bellatulum x acmodontum</t>
  </si>
  <si>
    <t>HSD 211</t>
  </si>
  <si>
    <t>bellatulum x hangianum 'Bear-194'</t>
  </si>
  <si>
    <t>HSD 253</t>
  </si>
  <si>
    <t>(Champagne Fight x bellatulum) x (Winter Coat x bellatulum)</t>
  </si>
  <si>
    <t>HSD 257</t>
  </si>
  <si>
    <t>(Hung Sheng Twinkling x Hung Sheng Bulldog) x {Hung Sheng Compensa x (Win-Chu x Tree Of Amanda})</t>
  </si>
  <si>
    <t>HSD 258</t>
  </si>
  <si>
    <t>(Hung Sheng Bulldog x Eagle Heart) x {(Via Figueroa x Sandhill) x Future Woeld}</t>
  </si>
  <si>
    <t>HSD 259</t>
  </si>
  <si>
    <t>(Yi-Ying Twingling Star x Valwin) x Hung Sheng Bulldog</t>
  </si>
  <si>
    <t>HSD 271</t>
  </si>
  <si>
    <t>HSD 275</t>
  </si>
  <si>
    <t>bellatulum x leucochilum</t>
  </si>
  <si>
    <t>HSD 276</t>
  </si>
  <si>
    <t>HSD 277</t>
  </si>
  <si>
    <t>bellatulum sib</t>
  </si>
  <si>
    <t>HSD 278</t>
  </si>
  <si>
    <t>{(Benkei x leucochilum) x bellatulum} x (Champagne Fight x bellatulum)</t>
  </si>
  <si>
    <t>HSD 279</t>
  </si>
  <si>
    <t>villosum sib</t>
  </si>
  <si>
    <t>HSD 282</t>
  </si>
  <si>
    <t>HSD 284</t>
  </si>
  <si>
    <t>(Hung Sheng Twinkling x Tsukuba Redstar) x {(Fiestalight x Winston Churchill) x (Two World x Gridlock )}</t>
  </si>
  <si>
    <t>HSD 288</t>
  </si>
  <si>
    <t>(Hung Sheng Twinkling x Hung Sheng Bulldog) x{(Fiestalight x Winston Churchill) x Gridlock}</t>
  </si>
  <si>
    <t>HSD 289</t>
  </si>
  <si>
    <t>{(Bucolic Day x Lovely Land) x (Hung Sheng Curet x Hung Sheng Olympian)</t>
  </si>
  <si>
    <t>HSD 299</t>
  </si>
  <si>
    <t>Cocoa Lovely x {(Enzan Blamley x Hung Sheng Nice) x Hawaiian Shamrock}</t>
  </si>
  <si>
    <t>HSD 304</t>
  </si>
  <si>
    <t>Hung Sheng Twinkling x (Hung Sheng Tiger Cat x Tsukuba Redstar)</t>
  </si>
  <si>
    <t>HSD 306</t>
  </si>
  <si>
    <t>(Hung Sheng Pawnee x Yi-Ying Giant Wings) x Hung Sheng Royal</t>
  </si>
  <si>
    <t>HSD 308</t>
  </si>
  <si>
    <t>fowliei sib</t>
  </si>
  <si>
    <t>HSD 316</t>
  </si>
  <si>
    <t>fowliei fma. Album self</t>
  </si>
  <si>
    <t>HSD 318</t>
  </si>
  <si>
    <t>exul sib</t>
  </si>
  <si>
    <t>HSD 320</t>
  </si>
  <si>
    <t>HSD 321</t>
  </si>
  <si>
    <t>{(Crose Check x Hanfred Eiger) x Tree Of Motoo} x Hung Sheng Bulldog</t>
  </si>
  <si>
    <t>HSD 322</t>
  </si>
  <si>
    <t>(Hung Sheng Bulldog x Hung Sheng Tiger Cat) x Hung Sheng Bulldog</t>
  </si>
  <si>
    <t>HSD 323</t>
  </si>
  <si>
    <t>(Hung Sheng Twinkling x Hung Sheng Bulldog) x (Hung Sheng Royal x Tsukuba Redstar)</t>
  </si>
  <si>
    <t>HSD 332</t>
  </si>
  <si>
    <t>Hung Sheng Twinkling x Hampshire Zoo</t>
  </si>
  <si>
    <t>HSD 338</t>
  </si>
  <si>
    <t>potenianum sib</t>
  </si>
  <si>
    <t>HSD 342</t>
  </si>
  <si>
    <t>(Hung Sheng Pawnee x Winston Churchill) x {(Varina Vanghn x Valwin) x Hung Sheng Bulldog}</t>
  </si>
  <si>
    <t>HSD 346</t>
  </si>
  <si>
    <t>bellatulum x Wyruna Vietnam Magic 'Bear-1'</t>
  </si>
  <si>
    <t>HSD 349</t>
  </si>
  <si>
    <t>HSD 350</t>
  </si>
  <si>
    <t>bellatulum x (Winter Coat x bellatulum)</t>
  </si>
  <si>
    <t>HSD 352</t>
  </si>
  <si>
    <t>bellatulum 'HSA232' x (Champagne Fight x bellatulum)</t>
  </si>
  <si>
    <t>HSD 359</t>
  </si>
  <si>
    <t>(Winston Churchill x Hung Sheng Bulldog) x (Hung Sheng Twinkling x Hung Sheng Bulldog)</t>
  </si>
  <si>
    <t>HSD 363</t>
  </si>
  <si>
    <t xml:space="preserve">Hung Sheng Nulight x {(Via Figueroa x Sandhill) x Future World)} </t>
  </si>
  <si>
    <t>HSD 364</t>
  </si>
  <si>
    <t xml:space="preserve">Hung Sheng Carillon x {(Via Figueroa x Sandhill) x Future World)} </t>
  </si>
  <si>
    <t>HSD 365</t>
  </si>
  <si>
    <t xml:space="preserve">Hama Chilwin x {(Via Figueroa x Sandhill) x Future World)} </t>
  </si>
  <si>
    <t>HSD 369</t>
  </si>
  <si>
    <t>{(Crose Check x Hanfred Eiger) x (Van Ness x Valwin) x 佐伯7084) x Hung Sheng Bulldog}</t>
  </si>
  <si>
    <t>HSD 370</t>
  </si>
  <si>
    <t>Hung Sheng Twinkling x Hung Sheng Nena</t>
  </si>
  <si>
    <t>HSD 373</t>
  </si>
  <si>
    <t>(Yi-Ying Giant Wings x Hung Sheng Curet) x Hung Sheng Royal</t>
  </si>
  <si>
    <t>HSD 374</t>
  </si>
  <si>
    <t>Hung Sheng Royal x {(Via Figueroa x Sandhill) x Future World)} x Hung Sheng Bulldog</t>
  </si>
  <si>
    <t>HSD 377</t>
  </si>
  <si>
    <t>{Yi-Ying Fireworks x (Hsinying Cano x Signature)} x (Hung Sheng Bulldog x Eagle Heart)</t>
  </si>
  <si>
    <t>HSD 392</t>
  </si>
  <si>
    <t>Hung Sheng Bulldog x {Hung Sheng Bulldog x (Dolce Vita x Lancer)}</t>
  </si>
  <si>
    <t>HSD 398</t>
  </si>
  <si>
    <t>(Hung Sheng Bulldog x Tsukuba Redstar) x Yi-Ying Giant Wings</t>
  </si>
  <si>
    <t>HSD 403</t>
  </si>
  <si>
    <t>HSD 405</t>
  </si>
  <si>
    <t>(New World x Frank Pearce) x (Hung Sheng Royal x Tsukuba Redstar)</t>
  </si>
  <si>
    <t>HSD 406</t>
  </si>
  <si>
    <t>Hung Sheng Taipan x (Hung Sheng Royal x Tsukuba Redstar</t>
  </si>
  <si>
    <t>HSD 407</t>
  </si>
  <si>
    <t>Hung Sheng Curet x (Enzan Blamley x Hawaiian Shamrock)</t>
  </si>
  <si>
    <t>HSD 409</t>
  </si>
  <si>
    <t>HSD 412</t>
  </si>
  <si>
    <t>Hung Sheng Royal x ( (Hung Sheng Bulldog x Eagle Heart)</t>
  </si>
  <si>
    <t>HSD 413</t>
  </si>
  <si>
    <t>{(Yi-Ying Colorful Clouds x Winston Churchill) x Hung Sheng Compensa} x Hung Sheng Tiger Cat</t>
  </si>
  <si>
    <t>HSD 416</t>
  </si>
  <si>
    <t>(Hung Sheng Pawnee x Hung Sheng Nulight) x Hung Sheng Nena 'Bear-8'</t>
  </si>
  <si>
    <t>HSD 421</t>
  </si>
  <si>
    <t>Hung Sheng Royal x{(Hung Sheng Royal x Tsukuba Redstar) x Hung Sheng Tiger Cat}</t>
  </si>
  <si>
    <t>HSD 428</t>
  </si>
  <si>
    <t>{Hsinying Compensa x (Future World x Doublewinston)} x Hung Sheng Tiger Cat</t>
  </si>
  <si>
    <t>HSD 439</t>
  </si>
  <si>
    <t>Hung Sheng Bulldog x {(Hung Sheng Royal x Tsukuba Redstar) x Hung Sheng Tiger Cat}</t>
  </si>
  <si>
    <t>HSD 443</t>
  </si>
  <si>
    <t>(Arcade x Acapulco) x {Hama Chilwin x (Hsinying Cano x Signature)}</t>
  </si>
  <si>
    <t>HSD 448</t>
  </si>
  <si>
    <t>(Winston Churchill x Hung Sheng Bulldog) x (Dolce Vita x Lancer)</t>
  </si>
  <si>
    <t>HSD 451</t>
  </si>
  <si>
    <t>{Mem. Sabrina Mark x (Dolce Vita x Lancer)} x {Hung Sheng Bulldog x (Dolce Vita x Lancer)}</t>
  </si>
  <si>
    <t>HSD 453</t>
  </si>
  <si>
    <t>{Memoria Sabrina Mark x (Dolce Vita x Lancer)} x {Hama Chilwin x (Hsinying Cano x Signature)}</t>
  </si>
  <si>
    <t>HSD 459</t>
  </si>
  <si>
    <t>Hampshire Zoo x  {Hama Chilwin x (Hsinying Cano x Signature)}</t>
  </si>
  <si>
    <t>HSD 460</t>
  </si>
  <si>
    <t xml:space="preserve">(Hampshire Zoo x Waipunga) x (Hung Sheng Royal x Tsukuba Redstar) </t>
  </si>
  <si>
    <t>HSD 465</t>
  </si>
  <si>
    <t>{leucochilum x (Dolce Vita x Lancer)} x (Dolce Vita x Lancer)</t>
  </si>
  <si>
    <t>HSD 468</t>
  </si>
  <si>
    <t>henryanum self</t>
  </si>
  <si>
    <t>HSD 471</t>
  </si>
  <si>
    <t>(Hung Sheng Carillon x Churchill Bay) x Hung Sheng Nena</t>
  </si>
  <si>
    <t>HSD 473</t>
  </si>
  <si>
    <t>(Hung Sheng Bulldog x Eagle Heart) x (Tree Of Enzan x Hung Sheng Bulldog)</t>
  </si>
  <si>
    <t>HSD 477</t>
  </si>
  <si>
    <t>{Hung Sheng Twinkling x (Future World x Doublewinston)} x Hung Sheng Bulldog</t>
  </si>
  <si>
    <t>HSD 483</t>
  </si>
  <si>
    <t>Mexipedium xerophyticum self</t>
  </si>
  <si>
    <t>HSD 488</t>
  </si>
  <si>
    <t>villosum 'Hsinying' SM/TOGA sib</t>
  </si>
  <si>
    <t>HSD 500</t>
  </si>
  <si>
    <t>Hung Sheng Nena x Yi-Ying Giant Wings</t>
  </si>
  <si>
    <t>HSD 502</t>
  </si>
  <si>
    <t>HSD 503</t>
  </si>
  <si>
    <t>Hung Sheng Bulldog x (Hung Sheng Bulldog x Hung Sheng Tiger Cat)</t>
  </si>
  <si>
    <t>HSD 507</t>
  </si>
  <si>
    <t>(Hung Sheng Carillon x Winston Churchill) x {Yi-Ying Fireworks x (Hsinying Cano x Signature)}</t>
  </si>
  <si>
    <t>HSD 508</t>
  </si>
  <si>
    <t>Hampshire Zoo x {Hama Chilwin x (Hsinying Cano x Signature)}</t>
  </si>
  <si>
    <t>HSD 514</t>
  </si>
  <si>
    <t>{(Hung Sheng Royal x Tsukuba Redstar) x Hung Sheng Tiger Cat} x (Yi-Ying Fireworks x (Hsinying Cano x Signature)}</t>
  </si>
  <si>
    <t>HSD 516</t>
  </si>
  <si>
    <t>{(Two World x Gridlock) x Hung Sheng Compensa} x {(Hung Sheng Royal x Tsukuba Redstar) x Hung Sheng Tiger Cat}</t>
  </si>
  <si>
    <t>HSD 520</t>
  </si>
  <si>
    <t>{(Two World x Gridlock) x Hung Sheng Compensa} x (Hung Sheng Bulldog x Eyecatcher)</t>
  </si>
  <si>
    <t>HSD 523</t>
  </si>
  <si>
    <t>Hampshire Zoo x Yi-Ying Giant Wings</t>
  </si>
  <si>
    <t>HSD 525</t>
  </si>
  <si>
    <t>(Champagne Flight x bellatulum) x Benkei</t>
  </si>
  <si>
    <t>HSD 531</t>
  </si>
  <si>
    <t>(Hung Sheng Tiger Cat x Eyecatcher) x {(Hung Sheng Royal x Tsukuba Redstar) x Hung Sheng Tiger Cat}</t>
  </si>
  <si>
    <t>HSD 533</t>
  </si>
  <si>
    <t>(Yi-Ying Giant Wings x Hung Sheng Curet) x Yi-Ying Giant Wings</t>
  </si>
  <si>
    <t>HSD 534</t>
  </si>
  <si>
    <t>{(Hung Sheng Royal x Tsukuba Redstar) x Hung Sheng Tiger Cat}x {King Gaia x (Dolce Vita x Lancer)}</t>
  </si>
  <si>
    <t>HSD 536</t>
  </si>
  <si>
    <t>{Hung Sheng Carillon x (Dolce Vita x Lancer)} x (Hung Sheng Bulldog x Eyecatcher)</t>
  </si>
  <si>
    <t>HSD 537</t>
  </si>
  <si>
    <t>(Hung Sheng Bulldog x Eyecatcher) x (Yi-Ying Colorful Clouds x Winston Churchill)</t>
  </si>
  <si>
    <t>HSD 538</t>
  </si>
  <si>
    <t>(Hung Sheng Tiger Cat x Eagle Heart) x {Yi-Ying Fireworks x (Hsinying Cano x Signature)}</t>
  </si>
  <si>
    <t>HSD 539</t>
  </si>
  <si>
    <t>(Hung Sheng Twinkling x Tsukuba Redstar) x Hung Sheng Nena 'Bear-6'</t>
  </si>
  <si>
    <t>HSD 541</t>
  </si>
  <si>
    <t>Hung Sheng Twinkling x Eyecatcher) x (Hung Sheng Bulldog x Eyecatcher)</t>
  </si>
  <si>
    <t>HSD 546</t>
  </si>
  <si>
    <t>(leucochilum x (Dolce Vita x Lancer) x (Hung Sheng Bulldog x Eyecatcher)</t>
  </si>
  <si>
    <t>HSD 547</t>
  </si>
  <si>
    <t>Hung Sheng Compensa x Yi-Ying Giant Wings</t>
  </si>
  <si>
    <t>HSD 549</t>
  </si>
  <si>
    <t>villosum 'vil-1' BM/TPS sib</t>
  </si>
  <si>
    <t>HSD 550</t>
  </si>
  <si>
    <t>{Hsinying Compensa x (Future World x Doublewinston)} x {Yi-Ying Fireworks x (Hsinying Cano x Signature)}</t>
  </si>
  <si>
    <t>HSD 552</t>
  </si>
  <si>
    <t>Zodic Glory x (Hung Sheng Bulldog x Eyecatcher)</t>
  </si>
  <si>
    <t>HSD 553</t>
  </si>
  <si>
    <t>Millennium x (Dolce Vita x Lancer)</t>
  </si>
  <si>
    <t>HSD 556</t>
  </si>
  <si>
    <t>Benkei x bellatulum</t>
  </si>
  <si>
    <t>HSD 558</t>
  </si>
  <si>
    <t>HSD 559</t>
  </si>
  <si>
    <t>HSD 560</t>
  </si>
  <si>
    <t>leucochilum sib 'Bear-57' x 'HS 9958'</t>
  </si>
  <si>
    <t>HSD 561</t>
  </si>
  <si>
    <t>(bellatulum x Tsukuba Redstar) x (Hung Sheng Bulldog x Eyecatcher)</t>
  </si>
  <si>
    <t>HSD 562</t>
  </si>
  <si>
    <t>bellatulum sib 'HS9626' x 'HSA 133'</t>
  </si>
  <si>
    <t>HSD 564</t>
  </si>
  <si>
    <t>HSD 567</t>
  </si>
  <si>
    <t>bellatulum 'HSA232' x Wyruna vietnam Magic 'Bear-1'</t>
  </si>
  <si>
    <t>HSD 568</t>
  </si>
  <si>
    <t>{(Benkei x leucochilum) x bellatulum} x (Champagne Flight x bellatulum)</t>
  </si>
  <si>
    <t>HSD 570</t>
  </si>
  <si>
    <t>leucuchilum sib</t>
  </si>
  <si>
    <t>HSD 571</t>
  </si>
  <si>
    <t>HSD 572</t>
  </si>
  <si>
    <t>HSD 574</t>
  </si>
  <si>
    <t>leucuchilum x leucuchilum 'Red'</t>
  </si>
  <si>
    <t>HSD 575</t>
  </si>
  <si>
    <t>exul x (Hung Sheng Curet x Cocoa Festival)</t>
  </si>
  <si>
    <t>HSD 576</t>
  </si>
  <si>
    <t>{(Hung Sheng Nulight x Provocation) x Hung Sheng Curet} x Hung Sheng Curet</t>
  </si>
  <si>
    <t>HSD 577</t>
  </si>
  <si>
    <t>(Hung Sheng Twinkling x Eyecatcher) x {(Two World x Gridlock) x Hung Sheng Compesa</t>
  </si>
  <si>
    <t>HSD 588</t>
  </si>
  <si>
    <t>HSD 590</t>
  </si>
  <si>
    <t>(Winston Churchill x Mountain Chateau) x Hung Sheng Pawnee</t>
  </si>
  <si>
    <t>HSD 593</t>
  </si>
  <si>
    <t>HSD 596</t>
  </si>
  <si>
    <t>dianthum sib</t>
  </si>
  <si>
    <t>HSD 597</t>
  </si>
  <si>
    <t>(Reachii x Acclamation) x (Tree Of Enzan x Hung Sheng Tiger Bulldog)</t>
  </si>
  <si>
    <t>HSD 598</t>
  </si>
  <si>
    <t>(Hung Sheng Nulight x Kimberley Szabo) x (Hung Sheng Bulldog x Eyecatcher)</t>
  </si>
  <si>
    <t>HSD 599</t>
  </si>
  <si>
    <t>Hung Sheng Giant x {(Enzan Blamley x Hung Sheng Nice) x Hawaiian Shamrock}</t>
  </si>
  <si>
    <t>HSD 600</t>
  </si>
  <si>
    <t>Hung Sheng Tiger Cat x (Yi-Ying Colorful Clouds x Winston Churchill)</t>
  </si>
  <si>
    <t>HSD 601</t>
  </si>
  <si>
    <t>(JF 979 x Yi-Ying Giant Wings) x {King Gaia x (Dolce Vita x Lancer)}</t>
  </si>
  <si>
    <t>HSD 603</t>
  </si>
  <si>
    <t>HSD 604</t>
  </si>
  <si>
    <t xml:space="preserve">leucochilum x hangianum </t>
  </si>
  <si>
    <t>HSD 605</t>
  </si>
  <si>
    <t>HSD 606</t>
  </si>
  <si>
    <t>HSD 609</t>
  </si>
  <si>
    <t>leucochilum x hangianum 'Web'</t>
  </si>
  <si>
    <t>HSD 611</t>
  </si>
  <si>
    <t>HSD 614</t>
  </si>
  <si>
    <t>appletonianum self</t>
  </si>
  <si>
    <t>HSD 616</t>
  </si>
  <si>
    <t>godefroyae sib</t>
  </si>
  <si>
    <t>HSD 617</t>
  </si>
  <si>
    <t>Yung Jia Century x Hung Sheng Jewel</t>
  </si>
  <si>
    <t>HSD 638</t>
  </si>
  <si>
    <t>tonsum sib</t>
  </si>
  <si>
    <t>HSD 647</t>
  </si>
  <si>
    <t>HSD 669</t>
  </si>
  <si>
    <t>HSD 670</t>
  </si>
  <si>
    <t>(Hung Sheng Bay x Shin-Yi Madura) sib</t>
  </si>
  <si>
    <t>HSD 673</t>
  </si>
  <si>
    <t>Hsinying Love x (Hung Sheng Bay x Shin-Yi Madura)</t>
  </si>
  <si>
    <t>HSD 678</t>
  </si>
  <si>
    <t>HSD 697</t>
  </si>
  <si>
    <t>toperi self</t>
  </si>
  <si>
    <t>HSD 700</t>
  </si>
  <si>
    <t>helenae sib</t>
  </si>
  <si>
    <t>HSD 705</t>
  </si>
  <si>
    <t>HSD 713</t>
  </si>
  <si>
    <t>HSD 715</t>
  </si>
  <si>
    <t>HSD 719</t>
  </si>
  <si>
    <t>esqurolei self</t>
  </si>
  <si>
    <t>HSD 720</t>
  </si>
  <si>
    <t>HSD 722</t>
  </si>
  <si>
    <t>HSD 725</t>
  </si>
  <si>
    <t>HSD 727</t>
  </si>
  <si>
    <t>Yung Jia Century sib</t>
  </si>
  <si>
    <t>HSD 728</t>
  </si>
  <si>
    <t>(Hsinying Macasar x Pulsar) x Hsinying Love</t>
  </si>
  <si>
    <t>HSD 742</t>
  </si>
  <si>
    <t>Hung Sheng Bay x Hsinying Love</t>
  </si>
  <si>
    <t>HSD 745</t>
  </si>
  <si>
    <t>Hung Sheng Jewel x (Hsinying Mishima x Hung Sheng Mishima)</t>
  </si>
  <si>
    <t>HSD 757</t>
  </si>
  <si>
    <t>henryanum 'Bear-26' sib</t>
  </si>
  <si>
    <t>HSD 758</t>
  </si>
  <si>
    <t>henryanum 'Bear-18' sib</t>
  </si>
  <si>
    <t>HSD 759</t>
  </si>
  <si>
    <t>rothschildianum x malipoense</t>
  </si>
  <si>
    <t>HSD 762</t>
  </si>
  <si>
    <t>glaucophyllum 'Bear'BM/TPS sib</t>
  </si>
  <si>
    <t>HSD 767</t>
  </si>
  <si>
    <t>HSD 788</t>
  </si>
  <si>
    <t>Hung Sheng Bay x Hung Sheng Bruno</t>
  </si>
  <si>
    <t>HSD 789</t>
  </si>
  <si>
    <t>Hung Sheng Red Apple x Hung Sheng Bruno</t>
  </si>
  <si>
    <t>HSD 790</t>
  </si>
  <si>
    <t>Shin-Yi Apple x Hung Sheng Bay 'Bear-12'</t>
  </si>
  <si>
    <t>HSD 791</t>
  </si>
  <si>
    <t>Shin-Yi Heart x Hung Sheng Bay 'Bear-12'</t>
  </si>
  <si>
    <t>HSD 792</t>
  </si>
  <si>
    <t>HSD 795</t>
  </si>
  <si>
    <t>Hung Sheng Glow x Hung Sheng Sea</t>
  </si>
  <si>
    <t>HSD 796</t>
  </si>
  <si>
    <t>Hung Sheng Sea x Hung Sheng Red Apple</t>
  </si>
  <si>
    <t>HSD 814</t>
  </si>
  <si>
    <t>HSD 815</t>
  </si>
  <si>
    <t>HSD 817</t>
  </si>
  <si>
    <t>esqurolei fma. Album self</t>
  </si>
  <si>
    <t>HSD 820</t>
  </si>
  <si>
    <t>Hung Sheng Red Apple x Hung Sheng Sea</t>
  </si>
  <si>
    <t>HSD 828</t>
  </si>
  <si>
    <t>Yung Jia Century x Shun-Fa Alex</t>
  </si>
  <si>
    <t>HSD 831</t>
  </si>
  <si>
    <t>{(Ruby Leopard x Shin-Yi Heart) x Hung Sheng Bay} x Hung Sheng Dream</t>
  </si>
  <si>
    <t>HSD 832</t>
  </si>
  <si>
    <t>Hung Sheng Bay x (Hung Sheng Dream x Hsinying Web)</t>
  </si>
  <si>
    <t>HSD 834</t>
  </si>
  <si>
    <t>HSD 845</t>
  </si>
  <si>
    <t>henryanum x henryanum 'Super Bear'</t>
  </si>
  <si>
    <t>HSD 846</t>
  </si>
  <si>
    <t>henryanum x henryanum 'Bear-28'</t>
  </si>
  <si>
    <t>HSD 858</t>
  </si>
  <si>
    <t>Hung Sheng Dream x Hung Sheng Bay</t>
  </si>
  <si>
    <t>HSD 859</t>
  </si>
  <si>
    <t>(Hung Sheng Gentle Girl x Shin-Yi Apple) x {(Ruby Leopard x Shin-Yi Heart) x Hung Sheng Bay}</t>
  </si>
  <si>
    <t>HSD 874</t>
  </si>
  <si>
    <t>esqurolei sib</t>
  </si>
  <si>
    <t>HSD 875</t>
  </si>
  <si>
    <t>Hung Sheng Bay x {(Ruby Leopard x Shin-Yi Heart) xHung Sheng Bay}</t>
  </si>
  <si>
    <t>HSD 876</t>
  </si>
  <si>
    <t>Hung Sheng Bay x (Hung Sheng Sea x Hung Sheng Bay)</t>
  </si>
  <si>
    <t>HSD 877</t>
  </si>
  <si>
    <t>Hung Sheng Bay sib</t>
  </si>
  <si>
    <t>HSD 878</t>
  </si>
  <si>
    <t>(Hung Sheng Red x Hung Sheng Bay) x Hsinying Love</t>
  </si>
  <si>
    <t>HSD 884</t>
  </si>
  <si>
    <t>HSD 911</t>
  </si>
  <si>
    <t>henryanum 'Bear' SM/TPS x henryanum 'Bear-11'</t>
  </si>
  <si>
    <t>HSD 921</t>
  </si>
  <si>
    <t>HSD 924</t>
  </si>
  <si>
    <t>volonteanum  sib</t>
  </si>
  <si>
    <t>HSD 938</t>
  </si>
  <si>
    <t>bellatulum sib 'Bear-149' x 'Bear-153'</t>
  </si>
  <si>
    <t>HSD 958</t>
  </si>
  <si>
    <t>bellatulum sib 'HSA232' x 'HSA- 843'</t>
  </si>
  <si>
    <t>HSD 968</t>
  </si>
  <si>
    <t>HSD 972</t>
  </si>
  <si>
    <t>bellatulum 'Bear-152' x bellatulum 'Bear-153'</t>
  </si>
  <si>
    <t>HSD 976</t>
  </si>
  <si>
    <t>HSD 977</t>
  </si>
  <si>
    <t>Hung Sheng Royal x King Gaia) x Yi-Ying Giant Wings</t>
  </si>
  <si>
    <t>HSD 978</t>
  </si>
  <si>
    <t>(Hung Sheng Royal x Tsukuba Redstar) x {Hung Sheng Treasure x( Spotted x Bright Shine)}</t>
  </si>
  <si>
    <t>HSD 987</t>
  </si>
  <si>
    <t>(Hitachi Venus x Emerald Sea) x (Hung Sheng Green Apple x Hung Sheng Curet)</t>
  </si>
  <si>
    <t>HSD 988</t>
  </si>
  <si>
    <t>(Hung Sheng Twinkling x Hung Sheng Bulldog) x (Hung Sheng Churchill x Hampshire Zoo)</t>
  </si>
  <si>
    <t>HSD 989</t>
  </si>
  <si>
    <t>Hung Sheng Bulldog x (Hung Sheng Churchill x Hampshire Zoo)</t>
  </si>
  <si>
    <t>HSD 995</t>
  </si>
  <si>
    <t>{(Yi-Ying Twinking Star x Winston Chuechill) x Hung Sheng Bulldog}x {Hama Chilwin x (Hsinying Cano x Signature)}</t>
  </si>
  <si>
    <t>HSE 004</t>
  </si>
  <si>
    <t>(Enzan Land x Pacific Shamrock) x (Hung Sheng Curet x Cocoa Festival)</t>
  </si>
  <si>
    <t>HSE 005</t>
  </si>
  <si>
    <t>Hung Sheng Heart x (Hung Sheng Churchill x Hampshire Zoo)</t>
  </si>
  <si>
    <t>HSE 021</t>
  </si>
  <si>
    <t>Hawaiian Shamrock x (Hung Sheng Green x Hung Sheng Tiger Curet)</t>
  </si>
  <si>
    <t>HSE 027</t>
  </si>
  <si>
    <t>Hung Sheng Bulldog x (Hung Sheng Twinkling x Hung Sheng Bulldog)</t>
  </si>
  <si>
    <t>HSE 033</t>
  </si>
  <si>
    <t>HSE 062</t>
  </si>
  <si>
    <t>{(Voldenort x Kaypenny) x King Gaia} x Hung Sheng Nena</t>
  </si>
  <si>
    <t>HSE 066</t>
  </si>
  <si>
    <t>(Hung Sheng Zoo x Hopewell) x (Hung Sheng Twinkling x Hung Sheng Bulldog)</t>
  </si>
  <si>
    <t>HSE 067</t>
  </si>
  <si>
    <t>(Hung Sheng Twinkling x Hung Sheng Bulldog) sib</t>
  </si>
  <si>
    <t>HSE 073</t>
  </si>
  <si>
    <t>(New Downlands x Winston Churchill) x Yi-Ying Giant Wings</t>
  </si>
  <si>
    <t>HSE 078</t>
  </si>
  <si>
    <t>{Hung Sheng Royal x (Hung Sheng Carillon x Winston Churchill)}x Yi-Ying Giant Wings</t>
  </si>
  <si>
    <t>HSE 080</t>
  </si>
  <si>
    <t>{Hung Sheng Bulldog x (Acapulco x Mem. Heinrich Duerbusch)} x {(Acapulco x Mem. Heinrich Duerbusch)x Amber Symphonx}</t>
  </si>
  <si>
    <t>HSE 084</t>
  </si>
  <si>
    <t>(Hung Sheng Royal x Tsukuba Redstar) x (Hung Sheng Twinkling x Hung Sheng Bulldog)</t>
  </si>
  <si>
    <t>HSE 090</t>
  </si>
  <si>
    <t>(Hung Sheng Compensa x Hung Sheng Nena) x (Hung Sheng Twinkling x Hung Sheng Bulldog)</t>
  </si>
  <si>
    <t>HSE 096</t>
  </si>
  <si>
    <t>(leucochilum x Hung Sheng Bulldog) x Hung Sheng Bulldog</t>
  </si>
  <si>
    <t>HSE 097</t>
  </si>
  <si>
    <t>(Tree Of Enzan x Hung Sheng Bulldog) x Amber Symphonx</t>
  </si>
  <si>
    <t>HSE 098</t>
  </si>
  <si>
    <t>tranlienianum 'Bear' BM/TOGA sib</t>
  </si>
  <si>
    <t>HSE 099</t>
  </si>
  <si>
    <t>Winston Churchill x {Hama Chilwin x (Hsinying Cano x Signature)</t>
  </si>
  <si>
    <t>HSE 101</t>
  </si>
  <si>
    <t>Hung Sheng Twinkling x Hung Sheng Bulldog</t>
  </si>
  <si>
    <t>HSE 108</t>
  </si>
  <si>
    <t>Hung Sheng Churchill x Hung Sheng Twinkling</t>
  </si>
  <si>
    <t>HSE 116</t>
  </si>
  <si>
    <t>(Yi-Ying Colorful Clouds x Valwin) x JF 979</t>
  </si>
  <si>
    <t>HSE 134</t>
  </si>
  <si>
    <t>(Hung Sheng Carillon x Churchill Bay) x (Hung Sheng Bulldog x Eyecatcher)</t>
  </si>
  <si>
    <t>HSE 135</t>
  </si>
  <si>
    <t>Hung Sheng Bulldog x (Hung Sheng Bulldog x Eyecatcher)</t>
  </si>
  <si>
    <t>HSE 140</t>
  </si>
  <si>
    <t>World Venture x (Hung Sheng Bulldog x Eyecatcher)</t>
  </si>
  <si>
    <t>HSE 141</t>
  </si>
  <si>
    <t>Hung Sheng Giant x Tsukuba Redstar</t>
  </si>
  <si>
    <t>HSE 143</t>
  </si>
  <si>
    <t>Hung Sheng Tiger Cat x JF 979</t>
  </si>
  <si>
    <t>HSE 146</t>
  </si>
  <si>
    <t>(Eahle Heart x Mem. Sabrina Mark) x (Hung Sheng Bulldog x Eyecatcher)</t>
  </si>
  <si>
    <t>HSE 147</t>
  </si>
  <si>
    <t>(Hung Sheng Bulldog x Eyecatcher) x {Hung Sheng Bulldog x (Dolce Vita x Lancer)}</t>
  </si>
  <si>
    <t>HSE 148</t>
  </si>
  <si>
    <t>(Yi-Ying Twinking Star x Provocation) x {Hung Sheng Bulldog x (Dolce Vita x Lancer)}</t>
  </si>
  <si>
    <t>HSE 150</t>
  </si>
  <si>
    <t>Hung Sheng Bulldog 'Bear-15' x{(Acapulco x Mem. Heinrich Duerbusch)x Amber Symphonx}</t>
  </si>
  <si>
    <t>HSE 151</t>
  </si>
  <si>
    <t>(Hung Sheng Twinkling x Hung Sheng Nena) x Jf 979</t>
  </si>
  <si>
    <t>HSE 152</t>
  </si>
  <si>
    <t>HSE 153</t>
  </si>
  <si>
    <t>{Hung Sheng Bulldog x (Acapulco x Mem. Heinrich Duerbusch)}x (Acapulco x Mem. Heinrich Duerbusch)x Amber Symphonx</t>
  </si>
  <si>
    <t>HSE 154</t>
  </si>
  <si>
    <t>(Hung Sheng Royal x Hopewell) x JF 979</t>
  </si>
  <si>
    <t>HSE 166</t>
  </si>
  <si>
    <t>HSE 168</t>
  </si>
  <si>
    <t>sukuhakuli sib</t>
  </si>
  <si>
    <t>HSE 169</t>
  </si>
  <si>
    <t>HSE 170</t>
  </si>
  <si>
    <t>HSE 175</t>
  </si>
  <si>
    <t>Hung Sheng Bulldog x {(Via Figueroa x Sandhill) x Future World) x Mem. Sabrina mark}</t>
  </si>
  <si>
    <t>HSE 176</t>
  </si>
  <si>
    <t>{(Elfston x Jolly Green Gem) x Emerald Sea} x (Hung Sheng Hamana x Hung Sheng Curet)</t>
  </si>
  <si>
    <t>HSE 177</t>
  </si>
  <si>
    <t>Hampshire Zoo x Hung Sheng Nena 'Bear-2'</t>
  </si>
  <si>
    <t>HSE 178</t>
  </si>
  <si>
    <t>Hung Sheng Bulldog x {Hama Chilwin x (Hsinying Cano x Signature)</t>
  </si>
  <si>
    <t>HSE 179</t>
  </si>
  <si>
    <t>{Hung Sheng Bulldog x (Acapulco x Mem. Heinrich Duerbusch)} x Amber Symphonx</t>
  </si>
  <si>
    <t>HSE 181</t>
  </si>
  <si>
    <t>{Hung Sheng Taipan x (Spotted World x Bright Shine)} x Hung Sheng Bulldog</t>
  </si>
  <si>
    <t>HSE 199</t>
  </si>
  <si>
    <t>Hung Sheng Royal x (Hung Sheng Twinkling x Hung Sheng Bulldog)</t>
  </si>
  <si>
    <t>HSE 202</t>
  </si>
  <si>
    <t>New Downlands x {Hama Chilwin x (Hsinying Cano x Signature)}</t>
  </si>
  <si>
    <t>HSE 220</t>
  </si>
  <si>
    <t>{(Hung Sheng Twinkling x Hung Sheng Bulldog) x World Records} x Bambini 'Bear'</t>
  </si>
  <si>
    <t>Paphiopedilums …. 20 seedlings/flask …. NEW lower prices!</t>
  </si>
  <si>
    <t>No photos provided, sorry! Try Google!</t>
  </si>
  <si>
    <t>Hung Sheng Nulight x Hung Sheng Nena 'Bear-2'</t>
  </si>
  <si>
    <t>Wilbur Chang x bellatulum 'Bear-139'</t>
  </si>
  <si>
    <t>Hung Sheng Glow x (Hung Sheng Bay x Shin-Yi Madura)</t>
  </si>
  <si>
    <t>haynaldianum fma. Album self</t>
  </si>
  <si>
    <t>(Yi-Ying Colorful Clouds x Winston Churchill) x Hung Sheng Nena 'Bear-9'</t>
  </si>
  <si>
    <t>Hung Sheng Twinkling x (Hung Sheng Bulldog x Eagle Heart)</t>
  </si>
  <si>
    <t>(Hung Sheng Bulldog x Yi-Ying Colorful Clouds) x {Hung Sheng Treasure x ( Spotted x Bright Shine)}</t>
  </si>
  <si>
    <t>Wilbur Chang x bellatulum 'Hun'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</si>
</sst>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0"/>
      <color theme="2"/>
      <name val="Calibri"/>
      <family val="2"/>
      <scheme val="minor"/>
    </font>
    <font>
      <b/>
      <sz val="24"/>
      <name val="Arial"/>
      <family val="2"/>
    </font>
    <font>
      <sz val="36"/>
      <color theme="1"/>
      <name val="Forte"/>
      <family val="4"/>
    </font>
    <font>
      <b/>
      <i/>
      <sz val="28"/>
      <color theme="2"/>
      <name val="Calibri"/>
      <family val="2"/>
      <scheme val="minor"/>
    </font>
    <font>
      <b/>
      <sz val="20"/>
      <name val="Arial"/>
      <family val="2"/>
    </font>
    <font>
      <b/>
      <sz val="20"/>
      <color indexed="8"/>
      <name val="Calibri"/>
      <family val="2"/>
    </font>
    <font>
      <b/>
      <sz val="20"/>
      <color theme="1"/>
      <name val="Calibri"/>
      <family val="2"/>
      <scheme val="minor"/>
    </font>
    <font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18"/>
      <name val="Arial"/>
      <family val="2"/>
    </font>
    <font>
      <sz val="18"/>
      <color indexed="8"/>
      <name val="Calibri"/>
      <family val="2"/>
    </font>
    <font>
      <sz val="18"/>
      <name val="Calibri"/>
      <family val="2"/>
    </font>
    <font>
      <b/>
      <i/>
      <sz val="18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0" fillId="4" borderId="3" xfId="0" applyFill="1" applyBorder="1"/>
    <xf numFmtId="0" fontId="0" fillId="4" borderId="10" xfId="0" applyFill="1" applyBorder="1"/>
    <xf numFmtId="0" fontId="0" fillId="4" borderId="8" xfId="0" applyFill="1" applyBorder="1"/>
    <xf numFmtId="0" fontId="0" fillId="4" borderId="2" xfId="0" applyFill="1" applyBorder="1"/>
    <xf numFmtId="0" fontId="0" fillId="4" borderId="6" xfId="0" applyFill="1" applyBorder="1"/>
    <xf numFmtId="0" fontId="0" fillId="2" borderId="0" xfId="0" applyFill="1"/>
    <xf numFmtId="0" fontId="6" fillId="7" borderId="1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164" fontId="4" fillId="8" borderId="15" xfId="0" applyNumberFormat="1" applyFont="1" applyFill="1" applyBorder="1" applyAlignment="1">
      <alignment horizontal="center" vertical="center"/>
    </xf>
    <xf numFmtId="164" fontId="12" fillId="8" borderId="9" xfId="0" applyNumberFormat="1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" fontId="5" fillId="3" borderId="8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4" borderId="0" xfId="0" applyFont="1" applyFill="1" applyAlignment="1">
      <alignment horizontal="center"/>
    </xf>
    <xf numFmtId="0" fontId="24" fillId="4" borderId="3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2" borderId="3" xfId="0" applyFont="1" applyFill="1" applyBorder="1" applyAlignment="1">
      <alignment horizontal="center" vertical="center"/>
    </xf>
    <xf numFmtId="0" fontId="26" fillId="2" borderId="0" xfId="0" applyFont="1" applyFill="1"/>
    <xf numFmtId="0" fontId="27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6" fillId="4" borderId="0" xfId="0" applyFont="1" applyFill="1"/>
    <xf numFmtId="0" fontId="26" fillId="4" borderId="3" xfId="0" applyFont="1" applyFill="1" applyBorder="1"/>
    <xf numFmtId="0" fontId="26" fillId="0" borderId="0" xfId="0" applyFont="1"/>
    <xf numFmtId="0" fontId="28" fillId="2" borderId="3" xfId="0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9" fillId="4" borderId="0" xfId="0" applyFont="1" applyFill="1" applyAlignment="1">
      <alignment wrapText="1"/>
    </xf>
    <xf numFmtId="0" fontId="29" fillId="4" borderId="3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31" fillId="7" borderId="5" xfId="0" applyFont="1" applyFill="1" applyBorder="1" applyAlignment="1">
      <alignment horizontal="center" vertical="center"/>
    </xf>
    <xf numFmtId="0" fontId="31" fillId="7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1821656</xdr:colOff>
      <xdr:row>4</xdr:row>
      <xdr:rowOff>273843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ED1880-2A82-49CF-9B78-817A9BA77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43375" cy="1643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0"/>
  <sheetViews>
    <sheetView tabSelected="1" topLeftCell="A2" zoomScale="80" zoomScaleNormal="80" workbookViewId="0">
      <selection activeCell="D33" sqref="D33"/>
    </sheetView>
  </sheetViews>
  <sheetFormatPr defaultRowHeight="26.25" x14ac:dyDescent="0.4"/>
  <cols>
    <col min="1" max="1" width="34.85546875" customWidth="1"/>
    <col min="2" max="2" width="27.85546875" customWidth="1"/>
    <col min="3" max="3" width="15.5703125" style="76" customWidth="1"/>
    <col min="4" max="4" width="104.85546875" style="84" customWidth="1"/>
    <col min="5" max="5" width="14.140625" style="68" customWidth="1"/>
    <col min="6" max="6" width="15.28515625" customWidth="1"/>
    <col min="7" max="7" width="11.140625" customWidth="1"/>
    <col min="8" max="8" width="13.7109375" customWidth="1"/>
  </cols>
  <sheetData>
    <row r="1" spans="1:8" ht="35.1" customHeight="1" x14ac:dyDescent="0.25">
      <c r="A1" s="33"/>
      <c r="B1" s="33"/>
      <c r="C1" s="39" t="s">
        <v>3</v>
      </c>
      <c r="D1" s="39"/>
      <c r="E1" s="39"/>
      <c r="F1" s="5"/>
      <c r="G1" s="5"/>
      <c r="H1" s="1"/>
    </row>
    <row r="2" spans="1:8" ht="24.95" customHeight="1" x14ac:dyDescent="0.25">
      <c r="A2" s="33"/>
      <c r="B2" s="33"/>
      <c r="C2" s="40" t="s">
        <v>16</v>
      </c>
      <c r="D2" s="40"/>
      <c r="E2" s="40"/>
      <c r="F2" s="2"/>
      <c r="G2" s="2"/>
      <c r="H2" s="3"/>
    </row>
    <row r="3" spans="1:8" ht="24.95" customHeight="1" x14ac:dyDescent="0.25">
      <c r="A3" s="33"/>
      <c r="B3" s="33"/>
      <c r="C3" s="40" t="s">
        <v>17</v>
      </c>
      <c r="D3" s="40"/>
      <c r="E3" s="40"/>
      <c r="F3" s="2"/>
      <c r="G3" s="2"/>
      <c r="H3" s="3"/>
    </row>
    <row r="4" spans="1:8" ht="24.95" customHeight="1" x14ac:dyDescent="0.25">
      <c r="A4" s="33"/>
      <c r="B4" s="33"/>
      <c r="C4" s="40" t="s">
        <v>4</v>
      </c>
      <c r="D4" s="40"/>
      <c r="E4" s="40"/>
      <c r="F4" s="2"/>
      <c r="G4" s="2"/>
      <c r="H4" s="3"/>
    </row>
    <row r="5" spans="1:8" ht="24.95" customHeight="1" x14ac:dyDescent="0.25">
      <c r="A5" s="33"/>
      <c r="B5" s="33"/>
      <c r="C5" s="69"/>
      <c r="D5" s="77" t="s">
        <v>19</v>
      </c>
      <c r="E5" s="63"/>
      <c r="F5" s="4"/>
      <c r="G5" s="4"/>
      <c r="H5" s="3"/>
    </row>
    <row r="6" spans="1:8" ht="20.100000000000001" customHeight="1" x14ac:dyDescent="0.25">
      <c r="A6" s="57" t="s">
        <v>21</v>
      </c>
      <c r="B6" s="57"/>
      <c r="C6" s="41" t="s">
        <v>5</v>
      </c>
      <c r="D6" s="42"/>
      <c r="E6" s="42"/>
      <c r="F6" s="43"/>
      <c r="G6" s="9"/>
      <c r="H6" s="13"/>
    </row>
    <row r="7" spans="1:8" ht="20.100000000000001" customHeight="1" x14ac:dyDescent="0.35">
      <c r="A7" s="57"/>
      <c r="B7" s="57"/>
      <c r="C7" s="70"/>
      <c r="D7" s="54" t="s">
        <v>18</v>
      </c>
      <c r="E7" s="55"/>
      <c r="F7" s="24"/>
      <c r="G7" s="44" t="s">
        <v>6</v>
      </c>
      <c r="H7" s="13"/>
    </row>
    <row r="8" spans="1:8" ht="20.100000000000001" customHeight="1" x14ac:dyDescent="0.35">
      <c r="A8" s="58"/>
      <c r="B8" s="58"/>
      <c r="C8" s="70"/>
      <c r="D8" s="56"/>
      <c r="E8" s="56"/>
      <c r="F8" s="24"/>
      <c r="G8" s="45"/>
      <c r="H8" s="14"/>
    </row>
    <row r="9" spans="1:8" ht="20.100000000000001" customHeight="1" x14ac:dyDescent="0.25">
      <c r="A9" s="49" t="s">
        <v>1</v>
      </c>
      <c r="B9" s="50"/>
      <c r="C9" s="71" t="s">
        <v>0</v>
      </c>
      <c r="D9" s="78" t="s">
        <v>15</v>
      </c>
      <c r="E9" s="34" t="s">
        <v>20</v>
      </c>
      <c r="F9" s="53" t="s">
        <v>2</v>
      </c>
      <c r="G9" s="46" t="s">
        <v>7</v>
      </c>
      <c r="H9" s="38" t="s">
        <v>14</v>
      </c>
    </row>
    <row r="10" spans="1:8" ht="20.100000000000001" customHeight="1" x14ac:dyDescent="0.25">
      <c r="A10" s="51"/>
      <c r="B10" s="52"/>
      <c r="C10" s="72"/>
      <c r="D10" s="79"/>
      <c r="E10" s="35"/>
      <c r="F10" s="53"/>
      <c r="G10" s="47"/>
      <c r="H10" s="38"/>
    </row>
    <row r="11" spans="1:8" ht="50.1" customHeight="1" x14ac:dyDescent="0.25">
      <c r="A11" s="31"/>
      <c r="B11" s="59" t="s">
        <v>656</v>
      </c>
      <c r="C11" s="59"/>
      <c r="D11" s="59"/>
      <c r="E11" s="59"/>
      <c r="F11" s="29"/>
      <c r="G11" s="11"/>
      <c r="H11" s="30"/>
    </row>
    <row r="12" spans="1:8" ht="50.1" customHeight="1" x14ac:dyDescent="0.25">
      <c r="A12" s="85" t="s">
        <v>657</v>
      </c>
      <c r="B12" s="86"/>
      <c r="C12" s="73" t="s">
        <v>26</v>
      </c>
      <c r="D12" s="80" t="s">
        <v>27</v>
      </c>
      <c r="E12" s="64">
        <v>3</v>
      </c>
      <c r="F12" s="6">
        <v>375</v>
      </c>
      <c r="G12" s="11"/>
      <c r="H12" s="15">
        <f t="shared" ref="H12:H61" si="0">SUM(F12)*(G12)</f>
        <v>0</v>
      </c>
    </row>
    <row r="13" spans="1:8" ht="50.1" customHeight="1" x14ac:dyDescent="0.25">
      <c r="A13" s="25"/>
      <c r="B13" s="26"/>
      <c r="C13" s="73" t="s">
        <v>28</v>
      </c>
      <c r="D13" s="80" t="s">
        <v>29</v>
      </c>
      <c r="E13" s="64">
        <v>62</v>
      </c>
      <c r="F13" s="6">
        <v>375</v>
      </c>
      <c r="G13" s="11"/>
      <c r="H13" s="15">
        <f t="shared" si="0"/>
        <v>0</v>
      </c>
    </row>
    <row r="14" spans="1:8" ht="50.1" customHeight="1" x14ac:dyDescent="0.25">
      <c r="A14" s="25"/>
      <c r="B14" s="26"/>
      <c r="C14" s="73" t="s">
        <v>30</v>
      </c>
      <c r="D14" s="80" t="s">
        <v>31</v>
      </c>
      <c r="E14" s="64">
        <v>15</v>
      </c>
      <c r="F14" s="6">
        <v>375</v>
      </c>
      <c r="G14" s="11"/>
      <c r="H14" s="15">
        <f t="shared" si="0"/>
        <v>0</v>
      </c>
    </row>
    <row r="15" spans="1:8" ht="50.1" customHeight="1" x14ac:dyDescent="0.25">
      <c r="A15" s="25"/>
      <c r="B15" s="26"/>
      <c r="C15" s="73" t="s">
        <v>32</v>
      </c>
      <c r="D15" s="80" t="s">
        <v>33</v>
      </c>
      <c r="E15" s="64">
        <v>7</v>
      </c>
      <c r="F15" s="6">
        <v>625</v>
      </c>
      <c r="G15" s="11"/>
      <c r="H15" s="15">
        <f t="shared" si="0"/>
        <v>0</v>
      </c>
    </row>
    <row r="16" spans="1:8" ht="50.1" customHeight="1" x14ac:dyDescent="0.25">
      <c r="A16" s="25"/>
      <c r="B16" s="26"/>
      <c r="C16" s="73" t="s">
        <v>34</v>
      </c>
      <c r="D16" s="80" t="s">
        <v>35</v>
      </c>
      <c r="E16" s="64">
        <v>26</v>
      </c>
      <c r="F16" s="6">
        <v>375</v>
      </c>
      <c r="G16" s="11"/>
      <c r="H16" s="15">
        <f t="shared" si="0"/>
        <v>0</v>
      </c>
    </row>
    <row r="17" spans="1:8" ht="50.1" customHeight="1" x14ac:dyDescent="0.25">
      <c r="A17" s="25"/>
      <c r="B17" s="26"/>
      <c r="C17" s="73" t="s">
        <v>36</v>
      </c>
      <c r="D17" s="80" t="s">
        <v>37</v>
      </c>
      <c r="E17" s="64">
        <v>3</v>
      </c>
      <c r="F17" s="6">
        <v>300</v>
      </c>
      <c r="G17" s="11"/>
      <c r="H17" s="15">
        <f t="shared" si="0"/>
        <v>0</v>
      </c>
    </row>
    <row r="18" spans="1:8" ht="50.1" customHeight="1" x14ac:dyDescent="0.25">
      <c r="A18" s="25"/>
      <c r="B18" s="26"/>
      <c r="C18" s="73" t="s">
        <v>38</v>
      </c>
      <c r="D18" s="80" t="s">
        <v>39</v>
      </c>
      <c r="E18" s="64">
        <v>3</v>
      </c>
      <c r="F18" s="6">
        <v>200</v>
      </c>
      <c r="G18" s="11"/>
      <c r="H18" s="15">
        <f t="shared" si="0"/>
        <v>0</v>
      </c>
    </row>
    <row r="19" spans="1:8" ht="50.1" customHeight="1" x14ac:dyDescent="0.25">
      <c r="A19" s="25"/>
      <c r="B19" s="26"/>
      <c r="C19" s="73" t="s">
        <v>40</v>
      </c>
      <c r="D19" s="80" t="s">
        <v>41</v>
      </c>
      <c r="E19" s="64">
        <v>1</v>
      </c>
      <c r="F19" s="6">
        <v>300</v>
      </c>
      <c r="G19" s="11"/>
      <c r="H19" s="15">
        <f t="shared" si="0"/>
        <v>0</v>
      </c>
    </row>
    <row r="20" spans="1:8" ht="50.1" customHeight="1" x14ac:dyDescent="0.25">
      <c r="A20" s="25"/>
      <c r="B20" s="26"/>
      <c r="C20" s="73" t="s">
        <v>42</v>
      </c>
      <c r="D20" s="80" t="s">
        <v>43</v>
      </c>
      <c r="E20" s="64">
        <v>2</v>
      </c>
      <c r="F20" s="6">
        <v>625</v>
      </c>
      <c r="G20" s="11"/>
      <c r="H20" s="15">
        <f t="shared" si="0"/>
        <v>0</v>
      </c>
    </row>
    <row r="21" spans="1:8" ht="50.1" customHeight="1" x14ac:dyDescent="0.25">
      <c r="A21" s="25"/>
      <c r="B21" s="26"/>
      <c r="C21" s="73" t="s">
        <v>44</v>
      </c>
      <c r="D21" s="80" t="s">
        <v>45</v>
      </c>
      <c r="E21" s="64">
        <v>28</v>
      </c>
      <c r="F21" s="6">
        <v>200</v>
      </c>
      <c r="G21" s="11"/>
      <c r="H21" s="15">
        <f t="shared" si="0"/>
        <v>0</v>
      </c>
    </row>
    <row r="22" spans="1:8" ht="50.1" customHeight="1" x14ac:dyDescent="0.25">
      <c r="A22" s="25"/>
      <c r="B22" s="26"/>
      <c r="C22" s="73" t="s">
        <v>46</v>
      </c>
      <c r="D22" s="80" t="s">
        <v>47</v>
      </c>
      <c r="E22" s="64">
        <v>5</v>
      </c>
      <c r="F22" s="6">
        <v>300</v>
      </c>
      <c r="G22" s="11"/>
      <c r="H22" s="15">
        <f t="shared" si="0"/>
        <v>0</v>
      </c>
    </row>
    <row r="23" spans="1:8" ht="50.1" customHeight="1" x14ac:dyDescent="0.25">
      <c r="A23" s="25"/>
      <c r="B23" s="26"/>
      <c r="C23" s="73" t="s">
        <v>48</v>
      </c>
      <c r="D23" s="80" t="s">
        <v>49</v>
      </c>
      <c r="E23" s="64">
        <v>8</v>
      </c>
      <c r="F23" s="6">
        <v>200</v>
      </c>
      <c r="G23" s="11"/>
      <c r="H23" s="15">
        <f t="shared" si="0"/>
        <v>0</v>
      </c>
    </row>
    <row r="24" spans="1:8" ht="50.1" customHeight="1" x14ac:dyDescent="0.25">
      <c r="A24" s="25"/>
      <c r="B24" s="26"/>
      <c r="C24" s="73" t="s">
        <v>50</v>
      </c>
      <c r="D24" s="80" t="s">
        <v>51</v>
      </c>
      <c r="E24" s="64">
        <v>3</v>
      </c>
      <c r="F24" s="6">
        <v>625</v>
      </c>
      <c r="G24" s="11"/>
      <c r="H24" s="15">
        <f t="shared" si="0"/>
        <v>0</v>
      </c>
    </row>
    <row r="25" spans="1:8" ht="50.1" customHeight="1" x14ac:dyDescent="0.25">
      <c r="A25" s="25"/>
      <c r="B25" s="26"/>
      <c r="C25" s="73" t="s">
        <v>52</v>
      </c>
      <c r="D25" s="80" t="s">
        <v>53</v>
      </c>
      <c r="E25" s="64">
        <v>4</v>
      </c>
      <c r="F25" s="6">
        <v>625</v>
      </c>
      <c r="G25" s="11"/>
      <c r="H25" s="15">
        <f t="shared" si="0"/>
        <v>0</v>
      </c>
    </row>
    <row r="26" spans="1:8" ht="50.1" customHeight="1" x14ac:dyDescent="0.25">
      <c r="A26" s="25"/>
      <c r="B26" s="26"/>
      <c r="C26" s="73" t="s">
        <v>54</v>
      </c>
      <c r="D26" s="80" t="s">
        <v>55</v>
      </c>
      <c r="E26" s="64">
        <v>2</v>
      </c>
      <c r="F26" s="6">
        <v>250</v>
      </c>
      <c r="G26" s="11"/>
      <c r="H26" s="15">
        <f t="shared" si="0"/>
        <v>0</v>
      </c>
    </row>
    <row r="27" spans="1:8" ht="50.1" customHeight="1" x14ac:dyDescent="0.25">
      <c r="A27" s="25"/>
      <c r="B27" s="26"/>
      <c r="C27" s="73" t="s">
        <v>56</v>
      </c>
      <c r="D27" s="80" t="s">
        <v>57</v>
      </c>
      <c r="E27" s="64">
        <v>1</v>
      </c>
      <c r="F27" s="6">
        <v>200</v>
      </c>
      <c r="G27" s="11"/>
      <c r="H27" s="15">
        <f t="shared" si="0"/>
        <v>0</v>
      </c>
    </row>
    <row r="28" spans="1:8" ht="50.1" customHeight="1" x14ac:dyDescent="0.25">
      <c r="A28" s="25"/>
      <c r="B28" s="26"/>
      <c r="C28" s="73" t="s">
        <v>58</v>
      </c>
      <c r="D28" s="80" t="s">
        <v>45</v>
      </c>
      <c r="E28" s="64">
        <v>32</v>
      </c>
      <c r="F28" s="6">
        <v>200</v>
      </c>
      <c r="G28" s="11"/>
      <c r="H28" s="15">
        <f t="shared" si="0"/>
        <v>0</v>
      </c>
    </row>
    <row r="29" spans="1:8" ht="50.1" customHeight="1" x14ac:dyDescent="0.25">
      <c r="A29" s="25"/>
      <c r="B29" s="26"/>
      <c r="C29" s="73" t="s">
        <v>59</v>
      </c>
      <c r="D29" s="80" t="s">
        <v>60</v>
      </c>
      <c r="E29" s="64">
        <v>72</v>
      </c>
      <c r="F29" s="6">
        <v>200</v>
      </c>
      <c r="G29" s="11"/>
      <c r="H29" s="15">
        <f t="shared" si="0"/>
        <v>0</v>
      </c>
    </row>
    <row r="30" spans="1:8" ht="50.1" customHeight="1" x14ac:dyDescent="0.25">
      <c r="A30" s="25"/>
      <c r="B30" s="26"/>
      <c r="C30" s="73" t="s">
        <v>61</v>
      </c>
      <c r="D30" s="80" t="s">
        <v>62</v>
      </c>
      <c r="E30" s="64">
        <v>1</v>
      </c>
      <c r="F30" s="6">
        <v>300</v>
      </c>
      <c r="G30" s="11"/>
      <c r="H30" s="15">
        <f t="shared" si="0"/>
        <v>0</v>
      </c>
    </row>
    <row r="31" spans="1:8" ht="50.1" customHeight="1" x14ac:dyDescent="0.25">
      <c r="A31" s="25"/>
      <c r="B31" s="26"/>
      <c r="C31" s="73" t="s">
        <v>63</v>
      </c>
      <c r="D31" s="80" t="s">
        <v>64</v>
      </c>
      <c r="E31" s="64">
        <v>6</v>
      </c>
      <c r="F31" s="6">
        <v>750</v>
      </c>
      <c r="G31" s="11"/>
      <c r="H31" s="15">
        <f t="shared" si="0"/>
        <v>0</v>
      </c>
    </row>
    <row r="32" spans="1:8" ht="50.1" customHeight="1" x14ac:dyDescent="0.25">
      <c r="A32" s="25"/>
      <c r="B32" s="26"/>
      <c r="C32" s="73" t="s">
        <v>65</v>
      </c>
      <c r="D32" s="80" t="s">
        <v>665</v>
      </c>
      <c r="E32" s="64">
        <v>1</v>
      </c>
      <c r="F32" s="6">
        <v>200</v>
      </c>
      <c r="G32" s="11"/>
      <c r="H32" s="15">
        <f t="shared" si="0"/>
        <v>0</v>
      </c>
    </row>
    <row r="33" spans="1:8" ht="50.1" customHeight="1" x14ac:dyDescent="0.25">
      <c r="A33" s="25"/>
      <c r="B33" s="26"/>
      <c r="C33" s="73" t="s">
        <v>66</v>
      </c>
      <c r="D33" s="80" t="s">
        <v>67</v>
      </c>
      <c r="E33" s="64">
        <v>4</v>
      </c>
      <c r="F33" s="6">
        <v>200</v>
      </c>
      <c r="G33" s="11"/>
      <c r="H33" s="15">
        <f t="shared" si="0"/>
        <v>0</v>
      </c>
    </row>
    <row r="34" spans="1:8" ht="50.1" customHeight="1" x14ac:dyDescent="0.25">
      <c r="A34" s="25"/>
      <c r="B34" s="26"/>
      <c r="C34" s="73" t="s">
        <v>68</v>
      </c>
      <c r="D34" s="80" t="s">
        <v>69</v>
      </c>
      <c r="E34" s="64">
        <v>4</v>
      </c>
      <c r="F34" s="6">
        <v>200</v>
      </c>
      <c r="G34" s="11"/>
      <c r="H34" s="15">
        <f t="shared" si="0"/>
        <v>0</v>
      </c>
    </row>
    <row r="35" spans="1:8" ht="50.1" customHeight="1" x14ac:dyDescent="0.25">
      <c r="A35" s="25"/>
      <c r="B35" s="26"/>
      <c r="C35" s="73" t="s">
        <v>70</v>
      </c>
      <c r="D35" s="80" t="s">
        <v>71</v>
      </c>
      <c r="E35" s="64">
        <v>3</v>
      </c>
      <c r="F35" s="6">
        <v>125</v>
      </c>
      <c r="G35" s="11"/>
      <c r="H35" s="15">
        <f t="shared" si="0"/>
        <v>0</v>
      </c>
    </row>
    <row r="36" spans="1:8" ht="50.1" customHeight="1" x14ac:dyDescent="0.25">
      <c r="A36" s="25"/>
      <c r="B36" s="26"/>
      <c r="C36" s="73" t="s">
        <v>72</v>
      </c>
      <c r="D36" s="80" t="s">
        <v>73</v>
      </c>
      <c r="E36" s="64">
        <v>3</v>
      </c>
      <c r="F36" s="6">
        <v>250</v>
      </c>
      <c r="G36" s="11"/>
      <c r="H36" s="15">
        <f t="shared" si="0"/>
        <v>0</v>
      </c>
    </row>
    <row r="37" spans="1:8" ht="50.1" customHeight="1" x14ac:dyDescent="0.25">
      <c r="A37" s="25"/>
      <c r="B37" s="26"/>
      <c r="C37" s="73" t="s">
        <v>74</v>
      </c>
      <c r="D37" s="80" t="s">
        <v>75</v>
      </c>
      <c r="E37" s="64">
        <v>1</v>
      </c>
      <c r="F37" s="6">
        <v>500</v>
      </c>
      <c r="G37" s="11"/>
      <c r="H37" s="15">
        <f t="shared" si="0"/>
        <v>0</v>
      </c>
    </row>
    <row r="38" spans="1:8" ht="50.1" customHeight="1" x14ac:dyDescent="0.25">
      <c r="A38" s="25"/>
      <c r="B38" s="26"/>
      <c r="C38" s="73" t="s">
        <v>76</v>
      </c>
      <c r="D38" s="80" t="s">
        <v>77</v>
      </c>
      <c r="E38" s="64">
        <v>4</v>
      </c>
      <c r="F38" s="6">
        <v>200</v>
      </c>
      <c r="G38" s="11"/>
      <c r="H38" s="15">
        <f t="shared" si="0"/>
        <v>0</v>
      </c>
    </row>
    <row r="39" spans="1:8" ht="50.1" customHeight="1" x14ac:dyDescent="0.25">
      <c r="A39" s="25"/>
      <c r="B39" s="26"/>
      <c r="C39" s="73" t="s">
        <v>78</v>
      </c>
      <c r="D39" s="80" t="s">
        <v>45</v>
      </c>
      <c r="E39" s="64">
        <v>7</v>
      </c>
      <c r="F39" s="6">
        <v>200</v>
      </c>
      <c r="G39" s="11"/>
      <c r="H39" s="15">
        <f t="shared" si="0"/>
        <v>0</v>
      </c>
    </row>
    <row r="40" spans="1:8" ht="50.1" customHeight="1" x14ac:dyDescent="0.25">
      <c r="A40" s="25"/>
      <c r="B40" s="26"/>
      <c r="C40" s="73" t="s">
        <v>79</v>
      </c>
      <c r="D40" s="80" t="s">
        <v>80</v>
      </c>
      <c r="E40" s="64">
        <v>1</v>
      </c>
      <c r="F40" s="6">
        <v>250</v>
      </c>
      <c r="G40" s="11"/>
      <c r="H40" s="15">
        <f t="shared" si="0"/>
        <v>0</v>
      </c>
    </row>
    <row r="41" spans="1:8" ht="50.1" customHeight="1" x14ac:dyDescent="0.25">
      <c r="A41" s="25"/>
      <c r="B41" s="26"/>
      <c r="C41" s="73" t="s">
        <v>81</v>
      </c>
      <c r="D41" s="80" t="s">
        <v>75</v>
      </c>
      <c r="E41" s="64">
        <v>7</v>
      </c>
      <c r="F41" s="6">
        <v>500</v>
      </c>
      <c r="G41" s="11"/>
      <c r="H41" s="15">
        <f t="shared" si="0"/>
        <v>0</v>
      </c>
    </row>
    <row r="42" spans="1:8" ht="50.1" customHeight="1" x14ac:dyDescent="0.25">
      <c r="A42" s="25"/>
      <c r="B42" s="26"/>
      <c r="C42" s="73" t="s">
        <v>82</v>
      </c>
      <c r="D42" s="80" t="s">
        <v>83</v>
      </c>
      <c r="E42" s="64">
        <v>5</v>
      </c>
      <c r="F42" s="6">
        <v>200</v>
      </c>
      <c r="G42" s="11"/>
      <c r="H42" s="15">
        <f t="shared" si="0"/>
        <v>0</v>
      </c>
    </row>
    <row r="43" spans="1:8" ht="50.1" customHeight="1" x14ac:dyDescent="0.25">
      <c r="A43" s="25"/>
      <c r="B43" s="26"/>
      <c r="C43" s="73" t="s">
        <v>84</v>
      </c>
      <c r="D43" s="80" t="s">
        <v>85</v>
      </c>
      <c r="E43" s="64">
        <v>3</v>
      </c>
      <c r="F43" s="6">
        <v>200</v>
      </c>
      <c r="G43" s="11"/>
      <c r="H43" s="15">
        <f t="shared" si="0"/>
        <v>0</v>
      </c>
    </row>
    <row r="44" spans="1:8" ht="50.1" customHeight="1" x14ac:dyDescent="0.25">
      <c r="A44" s="25"/>
      <c r="B44" s="26"/>
      <c r="C44" s="73" t="s">
        <v>86</v>
      </c>
      <c r="D44" s="80" t="s">
        <v>87</v>
      </c>
      <c r="E44" s="64">
        <v>9</v>
      </c>
      <c r="F44" s="6">
        <v>375</v>
      </c>
      <c r="G44" s="11"/>
      <c r="H44" s="15">
        <f t="shared" si="0"/>
        <v>0</v>
      </c>
    </row>
    <row r="45" spans="1:8" ht="50.1" customHeight="1" x14ac:dyDescent="0.25">
      <c r="A45" s="25"/>
      <c r="B45" s="26"/>
      <c r="C45" s="73" t="s">
        <v>88</v>
      </c>
      <c r="D45" s="80" t="s">
        <v>89</v>
      </c>
      <c r="E45" s="64">
        <v>1</v>
      </c>
      <c r="F45" s="6">
        <v>300</v>
      </c>
      <c r="G45" s="11"/>
      <c r="H45" s="15">
        <f t="shared" si="0"/>
        <v>0</v>
      </c>
    </row>
    <row r="46" spans="1:8" ht="50.1" customHeight="1" x14ac:dyDescent="0.25">
      <c r="A46" s="25"/>
      <c r="B46" s="26"/>
      <c r="C46" s="73" t="s">
        <v>90</v>
      </c>
      <c r="D46" s="80" t="s">
        <v>91</v>
      </c>
      <c r="E46" s="64">
        <v>5</v>
      </c>
      <c r="F46" s="6">
        <v>500</v>
      </c>
      <c r="G46" s="11"/>
      <c r="H46" s="15">
        <f t="shared" si="0"/>
        <v>0</v>
      </c>
    </row>
    <row r="47" spans="1:8" ht="50.1" customHeight="1" x14ac:dyDescent="0.25">
      <c r="A47" s="25"/>
      <c r="B47" s="26"/>
      <c r="C47" s="73" t="s">
        <v>92</v>
      </c>
      <c r="D47" s="80" t="s">
        <v>93</v>
      </c>
      <c r="E47" s="64">
        <v>14</v>
      </c>
      <c r="F47" s="6">
        <v>250</v>
      </c>
      <c r="G47" s="11"/>
      <c r="H47" s="15">
        <f t="shared" si="0"/>
        <v>0</v>
      </c>
    </row>
    <row r="48" spans="1:8" ht="50.1" customHeight="1" x14ac:dyDescent="0.25">
      <c r="A48" s="25"/>
      <c r="B48" s="26"/>
      <c r="C48" s="73" t="s">
        <v>94</v>
      </c>
      <c r="D48" s="80" t="s">
        <v>95</v>
      </c>
      <c r="E48" s="64">
        <v>9</v>
      </c>
      <c r="F48" s="6">
        <v>150</v>
      </c>
      <c r="G48" s="11"/>
      <c r="H48" s="15">
        <f t="shared" si="0"/>
        <v>0</v>
      </c>
    </row>
    <row r="49" spans="1:8" ht="50.1" customHeight="1" x14ac:dyDescent="0.25">
      <c r="A49" s="25"/>
      <c r="B49" s="26"/>
      <c r="C49" s="73" t="s">
        <v>96</v>
      </c>
      <c r="D49" s="80" t="s">
        <v>97</v>
      </c>
      <c r="E49" s="64">
        <v>6</v>
      </c>
      <c r="F49" s="6">
        <v>200</v>
      </c>
      <c r="G49" s="11"/>
      <c r="H49" s="15">
        <f t="shared" si="0"/>
        <v>0</v>
      </c>
    </row>
    <row r="50" spans="1:8" ht="50.1" customHeight="1" x14ac:dyDescent="0.25">
      <c r="A50" s="25"/>
      <c r="B50" s="26"/>
      <c r="C50" s="73" t="s">
        <v>98</v>
      </c>
      <c r="D50" s="80" t="s">
        <v>41</v>
      </c>
      <c r="E50" s="64">
        <v>18</v>
      </c>
      <c r="F50" s="6">
        <v>300</v>
      </c>
      <c r="G50" s="11"/>
      <c r="H50" s="15">
        <f t="shared" si="0"/>
        <v>0</v>
      </c>
    </row>
    <row r="51" spans="1:8" ht="50.1" customHeight="1" x14ac:dyDescent="0.25">
      <c r="A51" s="25"/>
      <c r="B51" s="26"/>
      <c r="C51" s="73" t="s">
        <v>99</v>
      </c>
      <c r="D51" s="80" t="s">
        <v>100</v>
      </c>
      <c r="E51" s="64">
        <v>9</v>
      </c>
      <c r="F51" s="6">
        <v>375</v>
      </c>
      <c r="G51" s="11"/>
      <c r="H51" s="15">
        <f t="shared" si="0"/>
        <v>0</v>
      </c>
    </row>
    <row r="52" spans="1:8" ht="50.1" customHeight="1" x14ac:dyDescent="0.25">
      <c r="A52" s="25"/>
      <c r="B52" s="26"/>
      <c r="C52" s="73" t="s">
        <v>101</v>
      </c>
      <c r="D52" s="80" t="s">
        <v>102</v>
      </c>
      <c r="E52" s="64">
        <v>13</v>
      </c>
      <c r="F52" s="6">
        <v>375</v>
      </c>
      <c r="G52" s="11"/>
      <c r="H52" s="15">
        <f t="shared" si="0"/>
        <v>0</v>
      </c>
    </row>
    <row r="53" spans="1:8" ht="50.1" customHeight="1" x14ac:dyDescent="0.25">
      <c r="A53" s="25"/>
      <c r="B53" s="26"/>
      <c r="C53" s="73" t="s">
        <v>103</v>
      </c>
      <c r="D53" s="80" t="s">
        <v>104</v>
      </c>
      <c r="E53" s="64">
        <v>13</v>
      </c>
      <c r="F53" s="6">
        <v>200</v>
      </c>
      <c r="G53" s="11"/>
      <c r="H53" s="15">
        <f t="shared" si="0"/>
        <v>0</v>
      </c>
    </row>
    <row r="54" spans="1:8" ht="50.1" customHeight="1" x14ac:dyDescent="0.25">
      <c r="A54" s="25"/>
      <c r="B54" s="26"/>
      <c r="C54" s="73" t="s">
        <v>105</v>
      </c>
      <c r="D54" s="80" t="s">
        <v>106</v>
      </c>
      <c r="E54" s="64">
        <v>9</v>
      </c>
      <c r="F54" s="6">
        <v>625</v>
      </c>
      <c r="G54" s="11"/>
      <c r="H54" s="15">
        <f t="shared" si="0"/>
        <v>0</v>
      </c>
    </row>
    <row r="55" spans="1:8" ht="50.1" customHeight="1" x14ac:dyDescent="0.25">
      <c r="A55" s="25"/>
      <c r="B55" s="26"/>
      <c r="C55" s="73" t="s">
        <v>107</v>
      </c>
      <c r="D55" s="80" t="s">
        <v>108</v>
      </c>
      <c r="E55" s="64">
        <v>18</v>
      </c>
      <c r="F55" s="6">
        <v>375</v>
      </c>
      <c r="G55" s="11"/>
      <c r="H55" s="15">
        <f t="shared" si="0"/>
        <v>0</v>
      </c>
    </row>
    <row r="56" spans="1:8" ht="50.1" customHeight="1" x14ac:dyDescent="0.25">
      <c r="A56" s="25"/>
      <c r="B56" s="26"/>
      <c r="C56" s="73" t="s">
        <v>109</v>
      </c>
      <c r="D56" s="80" t="s">
        <v>110</v>
      </c>
      <c r="E56" s="64">
        <v>4</v>
      </c>
      <c r="F56" s="6">
        <v>625</v>
      </c>
      <c r="G56" s="11"/>
      <c r="H56" s="15">
        <f t="shared" si="0"/>
        <v>0</v>
      </c>
    </row>
    <row r="57" spans="1:8" ht="50.1" customHeight="1" x14ac:dyDescent="0.25">
      <c r="A57" s="25"/>
      <c r="B57" s="26"/>
      <c r="C57" s="73" t="s">
        <v>111</v>
      </c>
      <c r="D57" s="80" t="s">
        <v>112</v>
      </c>
      <c r="E57" s="64">
        <v>2</v>
      </c>
      <c r="F57" s="6">
        <v>150</v>
      </c>
      <c r="G57" s="11"/>
      <c r="H57" s="15">
        <f t="shared" si="0"/>
        <v>0</v>
      </c>
    </row>
    <row r="58" spans="1:8" ht="50.1" customHeight="1" x14ac:dyDescent="0.25">
      <c r="A58" s="25"/>
      <c r="B58" s="26"/>
      <c r="C58" s="73" t="s">
        <v>113</v>
      </c>
      <c r="D58" s="80" t="s">
        <v>114</v>
      </c>
      <c r="E58" s="64">
        <v>2</v>
      </c>
      <c r="F58" s="6">
        <v>300</v>
      </c>
      <c r="G58" s="11"/>
      <c r="H58" s="15">
        <f t="shared" si="0"/>
        <v>0</v>
      </c>
    </row>
    <row r="59" spans="1:8" ht="50.1" customHeight="1" x14ac:dyDescent="0.25">
      <c r="A59" s="25"/>
      <c r="B59" s="26"/>
      <c r="C59" s="73" t="s">
        <v>115</v>
      </c>
      <c r="D59" s="80" t="s">
        <v>116</v>
      </c>
      <c r="E59" s="64">
        <v>9</v>
      </c>
      <c r="F59" s="6">
        <v>150</v>
      </c>
      <c r="G59" s="11"/>
      <c r="H59" s="15">
        <f t="shared" si="0"/>
        <v>0</v>
      </c>
    </row>
    <row r="60" spans="1:8" ht="50.1" customHeight="1" x14ac:dyDescent="0.25">
      <c r="A60" s="25"/>
      <c r="B60" s="26"/>
      <c r="C60" s="73" t="s">
        <v>117</v>
      </c>
      <c r="D60" s="80" t="s">
        <v>118</v>
      </c>
      <c r="E60" s="64">
        <v>1</v>
      </c>
      <c r="F60" s="6">
        <v>150</v>
      </c>
      <c r="G60" s="11"/>
      <c r="H60" s="15">
        <f t="shared" si="0"/>
        <v>0</v>
      </c>
    </row>
    <row r="61" spans="1:8" ht="50.1" customHeight="1" x14ac:dyDescent="0.25">
      <c r="A61" s="25"/>
      <c r="B61" s="26"/>
      <c r="C61" s="73" t="s">
        <v>119</v>
      </c>
      <c r="D61" s="80" t="s">
        <v>120</v>
      </c>
      <c r="E61" s="64">
        <v>2</v>
      </c>
      <c r="F61" s="6">
        <v>200</v>
      </c>
      <c r="G61" s="11"/>
      <c r="H61" s="15">
        <f t="shared" si="0"/>
        <v>0</v>
      </c>
    </row>
    <row r="62" spans="1:8" ht="50.1" customHeight="1" x14ac:dyDescent="0.25">
      <c r="A62" s="25"/>
      <c r="B62" s="26"/>
      <c r="C62" s="73" t="s">
        <v>121</v>
      </c>
      <c r="D62" s="80" t="s">
        <v>122</v>
      </c>
      <c r="E62" s="64">
        <v>34</v>
      </c>
      <c r="F62" s="6">
        <v>750</v>
      </c>
      <c r="G62" s="11"/>
      <c r="H62" s="15">
        <f t="shared" ref="H62:H125" si="1">SUM(F62)*(G62)</f>
        <v>0</v>
      </c>
    </row>
    <row r="63" spans="1:8" ht="50.1" customHeight="1" x14ac:dyDescent="0.25">
      <c r="A63" s="25"/>
      <c r="B63" s="26"/>
      <c r="C63" s="73" t="s">
        <v>123</v>
      </c>
      <c r="D63" s="80" t="s">
        <v>124</v>
      </c>
      <c r="E63" s="64">
        <v>25</v>
      </c>
      <c r="F63" s="6">
        <v>250</v>
      </c>
      <c r="G63" s="11"/>
      <c r="H63" s="15">
        <f t="shared" si="1"/>
        <v>0</v>
      </c>
    </row>
    <row r="64" spans="1:8" ht="50.1" customHeight="1" x14ac:dyDescent="0.25">
      <c r="A64" s="25"/>
      <c r="B64" s="26"/>
      <c r="C64" s="73" t="s">
        <v>125</v>
      </c>
      <c r="D64" s="80" t="s">
        <v>126</v>
      </c>
      <c r="E64" s="64">
        <v>6</v>
      </c>
      <c r="F64" s="6">
        <v>300</v>
      </c>
      <c r="G64" s="11"/>
      <c r="H64" s="15">
        <f t="shared" si="1"/>
        <v>0</v>
      </c>
    </row>
    <row r="65" spans="1:8" ht="50.1" customHeight="1" x14ac:dyDescent="0.25">
      <c r="A65" s="25"/>
      <c r="B65" s="26"/>
      <c r="C65" s="73" t="s">
        <v>127</v>
      </c>
      <c r="D65" s="80" t="s">
        <v>128</v>
      </c>
      <c r="E65" s="64">
        <v>6</v>
      </c>
      <c r="F65" s="6">
        <v>300</v>
      </c>
      <c r="G65" s="11"/>
      <c r="H65" s="15">
        <f t="shared" si="1"/>
        <v>0</v>
      </c>
    </row>
    <row r="66" spans="1:8" ht="50.1" customHeight="1" x14ac:dyDescent="0.25">
      <c r="A66" s="25"/>
      <c r="B66" s="26"/>
      <c r="C66" s="73" t="s">
        <v>129</v>
      </c>
      <c r="D66" s="80" t="s">
        <v>22</v>
      </c>
      <c r="E66" s="64">
        <v>10</v>
      </c>
      <c r="F66" s="6">
        <v>300</v>
      </c>
      <c r="G66" s="11"/>
      <c r="H66" s="15">
        <f t="shared" si="1"/>
        <v>0</v>
      </c>
    </row>
    <row r="67" spans="1:8" ht="50.1" customHeight="1" x14ac:dyDescent="0.25">
      <c r="A67" s="25"/>
      <c r="B67" s="26"/>
      <c r="C67" s="73" t="s">
        <v>130</v>
      </c>
      <c r="D67" s="80" t="s">
        <v>131</v>
      </c>
      <c r="E67" s="64">
        <v>2</v>
      </c>
      <c r="F67" s="6">
        <v>300</v>
      </c>
      <c r="G67" s="11"/>
      <c r="H67" s="15">
        <f t="shared" si="1"/>
        <v>0</v>
      </c>
    </row>
    <row r="68" spans="1:8" ht="50.1" customHeight="1" x14ac:dyDescent="0.25">
      <c r="A68" s="25"/>
      <c r="B68" s="26"/>
      <c r="C68" s="73" t="s">
        <v>132</v>
      </c>
      <c r="D68" s="80" t="s">
        <v>133</v>
      </c>
      <c r="E68" s="64">
        <v>10</v>
      </c>
      <c r="F68" s="6">
        <v>375</v>
      </c>
      <c r="G68" s="11"/>
      <c r="H68" s="15">
        <f t="shared" si="1"/>
        <v>0</v>
      </c>
    </row>
    <row r="69" spans="1:8" ht="50.1" customHeight="1" x14ac:dyDescent="0.25">
      <c r="A69" s="25"/>
      <c r="B69" s="26"/>
      <c r="C69" s="73" t="s">
        <v>134</v>
      </c>
      <c r="D69" s="80" t="s">
        <v>135</v>
      </c>
      <c r="E69" s="64">
        <v>2</v>
      </c>
      <c r="F69" s="6">
        <v>200</v>
      </c>
      <c r="G69" s="11"/>
      <c r="H69" s="15">
        <f t="shared" si="1"/>
        <v>0</v>
      </c>
    </row>
    <row r="70" spans="1:8" ht="50.1" customHeight="1" x14ac:dyDescent="0.25">
      <c r="A70" s="25"/>
      <c r="B70" s="26"/>
      <c r="C70" s="73" t="s">
        <v>136</v>
      </c>
      <c r="D70" s="80" t="s">
        <v>137</v>
      </c>
      <c r="E70" s="64">
        <v>3</v>
      </c>
      <c r="F70" s="6">
        <v>200</v>
      </c>
      <c r="G70" s="11"/>
      <c r="H70" s="15">
        <f t="shared" si="1"/>
        <v>0</v>
      </c>
    </row>
    <row r="71" spans="1:8" ht="50.1" customHeight="1" x14ac:dyDescent="0.25">
      <c r="A71" s="25"/>
      <c r="B71" s="26"/>
      <c r="C71" s="73" t="s">
        <v>138</v>
      </c>
      <c r="D71" s="80" t="s">
        <v>139</v>
      </c>
      <c r="E71" s="64">
        <v>2</v>
      </c>
      <c r="F71" s="6">
        <v>625</v>
      </c>
      <c r="G71" s="11"/>
      <c r="H71" s="15">
        <f t="shared" si="1"/>
        <v>0</v>
      </c>
    </row>
    <row r="72" spans="1:8" ht="50.1" customHeight="1" x14ac:dyDescent="0.25">
      <c r="A72" s="25"/>
      <c r="B72" s="26"/>
      <c r="C72" s="73" t="s">
        <v>140</v>
      </c>
      <c r="D72" s="80" t="s">
        <v>141</v>
      </c>
      <c r="E72" s="64">
        <v>2</v>
      </c>
      <c r="F72" s="6">
        <v>375</v>
      </c>
      <c r="G72" s="11"/>
      <c r="H72" s="15">
        <f t="shared" si="1"/>
        <v>0</v>
      </c>
    </row>
    <row r="73" spans="1:8" ht="50.1" customHeight="1" x14ac:dyDescent="0.25">
      <c r="A73" s="25"/>
      <c r="B73" s="26"/>
      <c r="C73" s="73" t="s">
        <v>142</v>
      </c>
      <c r="D73" s="80" t="s">
        <v>143</v>
      </c>
      <c r="E73" s="64">
        <v>15</v>
      </c>
      <c r="F73" s="6">
        <v>250</v>
      </c>
      <c r="G73" s="11"/>
      <c r="H73" s="15">
        <f t="shared" si="1"/>
        <v>0</v>
      </c>
    </row>
    <row r="74" spans="1:8" ht="50.1" customHeight="1" x14ac:dyDescent="0.25">
      <c r="A74" s="25"/>
      <c r="B74" s="26"/>
      <c r="C74" s="73" t="s">
        <v>144</v>
      </c>
      <c r="D74" s="80" t="s">
        <v>124</v>
      </c>
      <c r="E74" s="64">
        <v>31</v>
      </c>
      <c r="F74" s="6">
        <v>250</v>
      </c>
      <c r="G74" s="11"/>
      <c r="H74" s="15">
        <f t="shared" si="1"/>
        <v>0</v>
      </c>
    </row>
    <row r="75" spans="1:8" ht="50.1" customHeight="1" x14ac:dyDescent="0.25">
      <c r="A75" s="25"/>
      <c r="B75" s="26"/>
      <c r="C75" s="73" t="s">
        <v>145</v>
      </c>
      <c r="D75" s="80" t="s">
        <v>146</v>
      </c>
      <c r="E75" s="64">
        <v>3</v>
      </c>
      <c r="F75" s="6">
        <v>150</v>
      </c>
      <c r="G75" s="11"/>
      <c r="H75" s="15">
        <f t="shared" si="1"/>
        <v>0</v>
      </c>
    </row>
    <row r="76" spans="1:8" ht="50.1" customHeight="1" x14ac:dyDescent="0.25">
      <c r="A76" s="25"/>
      <c r="B76" s="26"/>
      <c r="C76" s="73" t="s">
        <v>147</v>
      </c>
      <c r="D76" s="80" t="s">
        <v>148</v>
      </c>
      <c r="E76" s="64">
        <v>28</v>
      </c>
      <c r="F76" s="6">
        <v>150</v>
      </c>
      <c r="G76" s="11"/>
      <c r="H76" s="15">
        <f t="shared" si="1"/>
        <v>0</v>
      </c>
    </row>
    <row r="77" spans="1:8" ht="50.1" customHeight="1" x14ac:dyDescent="0.25">
      <c r="A77" s="25"/>
      <c r="B77" s="26"/>
      <c r="C77" s="73" t="s">
        <v>149</v>
      </c>
      <c r="D77" s="80" t="s">
        <v>150</v>
      </c>
      <c r="E77" s="64">
        <v>5</v>
      </c>
      <c r="F77" s="6">
        <v>625</v>
      </c>
      <c r="G77" s="11"/>
      <c r="H77" s="15">
        <f t="shared" si="1"/>
        <v>0</v>
      </c>
    </row>
    <row r="78" spans="1:8" ht="50.1" customHeight="1" x14ac:dyDescent="0.25">
      <c r="A78" s="25"/>
      <c r="B78" s="26"/>
      <c r="C78" s="73" t="s">
        <v>151</v>
      </c>
      <c r="D78" s="80" t="s">
        <v>124</v>
      </c>
      <c r="E78" s="64">
        <v>3</v>
      </c>
      <c r="F78" s="6">
        <v>250</v>
      </c>
      <c r="G78" s="11"/>
      <c r="H78" s="15">
        <f t="shared" si="1"/>
        <v>0</v>
      </c>
    </row>
    <row r="79" spans="1:8" ht="50.1" customHeight="1" x14ac:dyDescent="0.25">
      <c r="A79" s="25"/>
      <c r="B79" s="26"/>
      <c r="C79" s="73" t="s">
        <v>152</v>
      </c>
      <c r="D79" s="80" t="s">
        <v>153</v>
      </c>
      <c r="E79" s="64">
        <v>6</v>
      </c>
      <c r="F79" s="6">
        <v>200</v>
      </c>
      <c r="G79" s="11"/>
      <c r="H79" s="15">
        <f t="shared" si="1"/>
        <v>0</v>
      </c>
    </row>
    <row r="80" spans="1:8" ht="50.1" customHeight="1" x14ac:dyDescent="0.25">
      <c r="A80" s="25"/>
      <c r="B80" s="26"/>
      <c r="C80" s="73" t="s">
        <v>154</v>
      </c>
      <c r="D80" s="80" t="s">
        <v>155</v>
      </c>
      <c r="E80" s="64">
        <v>9</v>
      </c>
      <c r="F80" s="6">
        <v>200</v>
      </c>
      <c r="G80" s="11"/>
      <c r="H80" s="15">
        <f t="shared" si="1"/>
        <v>0</v>
      </c>
    </row>
    <row r="81" spans="1:8" ht="50.1" customHeight="1" x14ac:dyDescent="0.25">
      <c r="A81" s="25"/>
      <c r="B81" s="26"/>
      <c r="C81" s="73" t="s">
        <v>156</v>
      </c>
      <c r="D81" s="80" t="s">
        <v>24</v>
      </c>
      <c r="E81" s="64">
        <v>2</v>
      </c>
      <c r="F81" s="6">
        <v>250</v>
      </c>
      <c r="G81" s="11"/>
      <c r="H81" s="15">
        <f t="shared" si="1"/>
        <v>0</v>
      </c>
    </row>
    <row r="82" spans="1:8" ht="50.1" customHeight="1" x14ac:dyDescent="0.25">
      <c r="A82" s="25"/>
      <c r="B82" s="26"/>
      <c r="C82" s="73" t="s">
        <v>157</v>
      </c>
      <c r="D82" s="80" t="s">
        <v>158</v>
      </c>
      <c r="E82" s="64">
        <v>5</v>
      </c>
      <c r="F82" s="6">
        <v>250</v>
      </c>
      <c r="G82" s="11"/>
      <c r="H82" s="15">
        <f t="shared" si="1"/>
        <v>0</v>
      </c>
    </row>
    <row r="83" spans="1:8" ht="50.1" customHeight="1" x14ac:dyDescent="0.25">
      <c r="A83" s="25"/>
      <c r="B83" s="26"/>
      <c r="C83" s="73" t="s">
        <v>159</v>
      </c>
      <c r="D83" s="80" t="s">
        <v>160</v>
      </c>
      <c r="E83" s="64">
        <v>3</v>
      </c>
      <c r="F83" s="6">
        <v>250</v>
      </c>
      <c r="G83" s="11"/>
      <c r="H83" s="15">
        <f t="shared" si="1"/>
        <v>0</v>
      </c>
    </row>
    <row r="84" spans="1:8" ht="50.1" customHeight="1" x14ac:dyDescent="0.25">
      <c r="A84" s="25"/>
      <c r="B84" s="26"/>
      <c r="C84" s="73" t="s">
        <v>161</v>
      </c>
      <c r="D84" s="80" t="s">
        <v>124</v>
      </c>
      <c r="E84" s="64">
        <v>62</v>
      </c>
      <c r="F84" s="6">
        <v>250</v>
      </c>
      <c r="G84" s="11"/>
      <c r="H84" s="15">
        <f t="shared" si="1"/>
        <v>0</v>
      </c>
    </row>
    <row r="85" spans="1:8" ht="50.1" customHeight="1" x14ac:dyDescent="0.25">
      <c r="A85" s="25"/>
      <c r="B85" s="26"/>
      <c r="C85" s="73" t="s">
        <v>162</v>
      </c>
      <c r="D85" s="80" t="s">
        <v>163</v>
      </c>
      <c r="E85" s="64">
        <v>1</v>
      </c>
      <c r="F85" s="6">
        <v>150</v>
      </c>
      <c r="G85" s="11"/>
      <c r="H85" s="15">
        <f t="shared" si="1"/>
        <v>0</v>
      </c>
    </row>
    <row r="86" spans="1:8" ht="50.1" customHeight="1" x14ac:dyDescent="0.25">
      <c r="A86" s="25"/>
      <c r="B86" s="26"/>
      <c r="C86" s="73" t="s">
        <v>164</v>
      </c>
      <c r="D86" s="80" t="s">
        <v>133</v>
      </c>
      <c r="E86" s="64">
        <v>9</v>
      </c>
      <c r="F86" s="6">
        <v>375</v>
      </c>
      <c r="G86" s="11"/>
      <c r="H86" s="15">
        <f t="shared" si="1"/>
        <v>0</v>
      </c>
    </row>
    <row r="87" spans="1:8" ht="50.1" customHeight="1" x14ac:dyDescent="0.25">
      <c r="A87" s="25"/>
      <c r="B87" s="26"/>
      <c r="C87" s="73" t="s">
        <v>165</v>
      </c>
      <c r="D87" s="80" t="s">
        <v>166</v>
      </c>
      <c r="E87" s="64">
        <v>40</v>
      </c>
      <c r="F87" s="6">
        <v>200</v>
      </c>
      <c r="G87" s="11"/>
      <c r="H87" s="15">
        <f t="shared" si="1"/>
        <v>0</v>
      </c>
    </row>
    <row r="88" spans="1:8" ht="50.1" customHeight="1" x14ac:dyDescent="0.25">
      <c r="A88" s="25"/>
      <c r="B88" s="26"/>
      <c r="C88" s="73" t="s">
        <v>167</v>
      </c>
      <c r="D88" s="80" t="s">
        <v>158</v>
      </c>
      <c r="E88" s="64">
        <v>23</v>
      </c>
      <c r="F88" s="6">
        <v>250</v>
      </c>
      <c r="G88" s="11"/>
      <c r="H88" s="15">
        <f t="shared" si="1"/>
        <v>0</v>
      </c>
    </row>
    <row r="89" spans="1:8" ht="50.1" customHeight="1" x14ac:dyDescent="0.25">
      <c r="A89" s="25"/>
      <c r="B89" s="26"/>
      <c r="C89" s="73" t="s">
        <v>168</v>
      </c>
      <c r="D89" s="80" t="s">
        <v>169</v>
      </c>
      <c r="E89" s="64">
        <v>76</v>
      </c>
      <c r="F89" s="6">
        <v>250</v>
      </c>
      <c r="G89" s="11"/>
      <c r="H89" s="15">
        <f t="shared" si="1"/>
        <v>0</v>
      </c>
    </row>
    <row r="90" spans="1:8" ht="50.1" customHeight="1" x14ac:dyDescent="0.25">
      <c r="A90" s="25"/>
      <c r="B90" s="26"/>
      <c r="C90" s="73" t="s">
        <v>170</v>
      </c>
      <c r="D90" s="80" t="s">
        <v>171</v>
      </c>
      <c r="E90" s="64">
        <v>5</v>
      </c>
      <c r="F90" s="6">
        <v>200</v>
      </c>
      <c r="G90" s="11"/>
      <c r="H90" s="15">
        <f t="shared" si="1"/>
        <v>0</v>
      </c>
    </row>
    <row r="91" spans="1:8" ht="50.1" customHeight="1" x14ac:dyDescent="0.25">
      <c r="A91" s="25"/>
      <c r="B91" s="26"/>
      <c r="C91" s="73" t="s">
        <v>172</v>
      </c>
      <c r="D91" s="80" t="s">
        <v>173</v>
      </c>
      <c r="E91" s="64">
        <v>120</v>
      </c>
      <c r="F91" s="6">
        <v>375</v>
      </c>
      <c r="G91" s="11"/>
      <c r="H91" s="15">
        <f t="shared" si="1"/>
        <v>0</v>
      </c>
    </row>
    <row r="92" spans="1:8" ht="50.1" customHeight="1" x14ac:dyDescent="0.25">
      <c r="A92" s="25"/>
      <c r="B92" s="26"/>
      <c r="C92" s="73" t="s">
        <v>174</v>
      </c>
      <c r="D92" s="80" t="s">
        <v>175</v>
      </c>
      <c r="E92" s="64">
        <v>2</v>
      </c>
      <c r="F92" s="6">
        <v>200</v>
      </c>
      <c r="G92" s="11"/>
      <c r="H92" s="15">
        <f t="shared" si="1"/>
        <v>0</v>
      </c>
    </row>
    <row r="93" spans="1:8" ht="50.1" customHeight="1" x14ac:dyDescent="0.25">
      <c r="A93" s="25"/>
      <c r="B93" s="26"/>
      <c r="C93" s="73" t="s">
        <v>176</v>
      </c>
      <c r="D93" s="80" t="s">
        <v>177</v>
      </c>
      <c r="E93" s="64">
        <v>1</v>
      </c>
      <c r="F93" s="6">
        <v>250</v>
      </c>
      <c r="G93" s="11"/>
      <c r="H93" s="15">
        <f t="shared" si="1"/>
        <v>0</v>
      </c>
    </row>
    <row r="94" spans="1:8" ht="50.1" customHeight="1" x14ac:dyDescent="0.25">
      <c r="A94" s="25"/>
      <c r="B94" s="26"/>
      <c r="C94" s="73" t="s">
        <v>178</v>
      </c>
      <c r="D94" s="80" t="s">
        <v>179</v>
      </c>
      <c r="E94" s="64">
        <v>1</v>
      </c>
      <c r="F94" s="6">
        <v>200</v>
      </c>
      <c r="G94" s="11"/>
      <c r="H94" s="15">
        <f t="shared" si="1"/>
        <v>0</v>
      </c>
    </row>
    <row r="95" spans="1:8" ht="50.1" customHeight="1" x14ac:dyDescent="0.25">
      <c r="A95" s="25"/>
      <c r="B95" s="26"/>
      <c r="C95" s="73" t="s">
        <v>180</v>
      </c>
      <c r="D95" s="80" t="s">
        <v>131</v>
      </c>
      <c r="E95" s="64">
        <v>2</v>
      </c>
      <c r="F95" s="6">
        <v>250</v>
      </c>
      <c r="G95" s="11"/>
      <c r="H95" s="15">
        <f t="shared" si="1"/>
        <v>0</v>
      </c>
    </row>
    <row r="96" spans="1:8" ht="50.1" customHeight="1" x14ac:dyDescent="0.25">
      <c r="A96" s="25"/>
      <c r="B96" s="26"/>
      <c r="C96" s="73" t="s">
        <v>181</v>
      </c>
      <c r="D96" s="80" t="s">
        <v>55</v>
      </c>
      <c r="E96" s="64">
        <v>1</v>
      </c>
      <c r="F96" s="6">
        <v>250</v>
      </c>
      <c r="G96" s="11"/>
      <c r="H96" s="15">
        <f t="shared" si="1"/>
        <v>0</v>
      </c>
    </row>
    <row r="97" spans="1:8" ht="50.1" customHeight="1" x14ac:dyDescent="0.25">
      <c r="A97" s="25"/>
      <c r="B97" s="26"/>
      <c r="C97" s="73" t="s">
        <v>182</v>
      </c>
      <c r="D97" s="80" t="s">
        <v>22</v>
      </c>
      <c r="E97" s="64">
        <v>9</v>
      </c>
      <c r="F97" s="6">
        <v>300</v>
      </c>
      <c r="G97" s="11"/>
      <c r="H97" s="15">
        <f t="shared" si="1"/>
        <v>0</v>
      </c>
    </row>
    <row r="98" spans="1:8" ht="50.1" customHeight="1" x14ac:dyDescent="0.25">
      <c r="A98" s="25"/>
      <c r="B98" s="26"/>
      <c r="C98" s="73" t="s">
        <v>183</v>
      </c>
      <c r="D98" s="80" t="s">
        <v>173</v>
      </c>
      <c r="E98" s="64">
        <v>76</v>
      </c>
      <c r="F98" s="6">
        <v>375</v>
      </c>
      <c r="G98" s="11"/>
      <c r="H98" s="15">
        <f t="shared" si="1"/>
        <v>0</v>
      </c>
    </row>
    <row r="99" spans="1:8" ht="50.1" customHeight="1" x14ac:dyDescent="0.25">
      <c r="A99" s="25"/>
      <c r="B99" s="26"/>
      <c r="C99" s="73" t="s">
        <v>184</v>
      </c>
      <c r="D99" s="80" t="s">
        <v>185</v>
      </c>
      <c r="E99" s="64">
        <v>20</v>
      </c>
      <c r="F99" s="6">
        <v>150</v>
      </c>
      <c r="G99" s="11"/>
      <c r="H99" s="15">
        <f t="shared" si="1"/>
        <v>0</v>
      </c>
    </row>
    <row r="100" spans="1:8" ht="50.1" customHeight="1" x14ac:dyDescent="0.25">
      <c r="A100" s="25"/>
      <c r="B100" s="26"/>
      <c r="C100" s="73" t="s">
        <v>186</v>
      </c>
      <c r="D100" s="80" t="s">
        <v>187</v>
      </c>
      <c r="E100" s="64">
        <v>30</v>
      </c>
      <c r="F100" s="6">
        <v>250</v>
      </c>
      <c r="G100" s="11"/>
      <c r="H100" s="15">
        <f t="shared" si="1"/>
        <v>0</v>
      </c>
    </row>
    <row r="101" spans="1:8" ht="50.1" customHeight="1" x14ac:dyDescent="0.25">
      <c r="A101" s="25"/>
      <c r="B101" s="26"/>
      <c r="C101" s="73" t="s">
        <v>188</v>
      </c>
      <c r="D101" s="80" t="s">
        <v>189</v>
      </c>
      <c r="E101" s="64">
        <v>5</v>
      </c>
      <c r="F101" s="6">
        <v>200</v>
      </c>
      <c r="G101" s="11"/>
      <c r="H101" s="15">
        <f t="shared" si="1"/>
        <v>0</v>
      </c>
    </row>
    <row r="102" spans="1:8" ht="50.1" customHeight="1" x14ac:dyDescent="0.25">
      <c r="A102" s="25"/>
      <c r="B102" s="26"/>
      <c r="C102" s="73" t="s">
        <v>190</v>
      </c>
      <c r="D102" s="80" t="s">
        <v>191</v>
      </c>
      <c r="E102" s="64">
        <v>39</v>
      </c>
      <c r="F102" s="6">
        <v>200</v>
      </c>
      <c r="G102" s="11"/>
      <c r="H102" s="15">
        <f t="shared" si="1"/>
        <v>0</v>
      </c>
    </row>
    <row r="103" spans="1:8" ht="50.1" customHeight="1" x14ac:dyDescent="0.25">
      <c r="A103" s="25"/>
      <c r="B103" s="26"/>
      <c r="C103" s="73" t="s">
        <v>192</v>
      </c>
      <c r="D103" s="80" t="s">
        <v>193</v>
      </c>
      <c r="E103" s="64">
        <v>1</v>
      </c>
      <c r="F103" s="6">
        <v>250</v>
      </c>
      <c r="G103" s="11"/>
      <c r="H103" s="15">
        <f t="shared" si="1"/>
        <v>0</v>
      </c>
    </row>
    <row r="104" spans="1:8" ht="50.1" customHeight="1" x14ac:dyDescent="0.25">
      <c r="A104" s="25"/>
      <c r="B104" s="26"/>
      <c r="C104" s="73" t="s">
        <v>194</v>
      </c>
      <c r="D104" s="80" t="s">
        <v>195</v>
      </c>
      <c r="E104" s="64">
        <v>1</v>
      </c>
      <c r="F104" s="6">
        <v>250</v>
      </c>
      <c r="G104" s="11"/>
      <c r="H104" s="15">
        <f t="shared" si="1"/>
        <v>0</v>
      </c>
    </row>
    <row r="105" spans="1:8" ht="50.1" customHeight="1" x14ac:dyDescent="0.25">
      <c r="A105" s="25"/>
      <c r="B105" s="26"/>
      <c r="C105" s="73" t="s">
        <v>196</v>
      </c>
      <c r="D105" s="80" t="s">
        <v>197</v>
      </c>
      <c r="E105" s="64">
        <v>12</v>
      </c>
      <c r="F105" s="6">
        <v>200</v>
      </c>
      <c r="G105" s="11"/>
      <c r="H105" s="15">
        <f t="shared" si="1"/>
        <v>0</v>
      </c>
    </row>
    <row r="106" spans="1:8" ht="50.1" customHeight="1" x14ac:dyDescent="0.25">
      <c r="A106" s="25"/>
      <c r="B106" s="26"/>
      <c r="C106" s="73" t="s">
        <v>198</v>
      </c>
      <c r="D106" s="80" t="s">
        <v>199</v>
      </c>
      <c r="E106" s="64">
        <v>8</v>
      </c>
      <c r="F106" s="6">
        <v>250</v>
      </c>
      <c r="G106" s="11"/>
      <c r="H106" s="15">
        <f t="shared" si="1"/>
        <v>0</v>
      </c>
    </row>
    <row r="107" spans="1:8" ht="50.1" customHeight="1" x14ac:dyDescent="0.25">
      <c r="A107" s="25"/>
      <c r="B107" s="26"/>
      <c r="C107" s="73" t="s">
        <v>200</v>
      </c>
      <c r="D107" s="80" t="s">
        <v>201</v>
      </c>
      <c r="E107" s="64">
        <v>3</v>
      </c>
      <c r="F107" s="6">
        <v>200</v>
      </c>
      <c r="G107" s="11"/>
      <c r="H107" s="15">
        <f t="shared" si="1"/>
        <v>0</v>
      </c>
    </row>
    <row r="108" spans="1:8" ht="50.1" customHeight="1" x14ac:dyDescent="0.25">
      <c r="A108" s="25"/>
      <c r="B108" s="26"/>
      <c r="C108" s="73" t="s">
        <v>202</v>
      </c>
      <c r="D108" s="80" t="s">
        <v>73</v>
      </c>
      <c r="E108" s="64">
        <v>94</v>
      </c>
      <c r="F108" s="6">
        <v>250</v>
      </c>
      <c r="G108" s="11"/>
      <c r="H108" s="15">
        <f t="shared" si="1"/>
        <v>0</v>
      </c>
    </row>
    <row r="109" spans="1:8" ht="50.1" customHeight="1" x14ac:dyDescent="0.25">
      <c r="A109" s="25"/>
      <c r="B109" s="26"/>
      <c r="C109" s="73" t="s">
        <v>203</v>
      </c>
      <c r="D109" s="80" t="s">
        <v>41</v>
      </c>
      <c r="E109" s="64">
        <v>43</v>
      </c>
      <c r="F109" s="6">
        <v>300</v>
      </c>
      <c r="G109" s="11"/>
      <c r="H109" s="15">
        <f t="shared" si="1"/>
        <v>0</v>
      </c>
    </row>
    <row r="110" spans="1:8" ht="50.1" customHeight="1" x14ac:dyDescent="0.25">
      <c r="A110" s="25"/>
      <c r="B110" s="26"/>
      <c r="C110" s="73" t="s">
        <v>204</v>
      </c>
      <c r="D110" s="80" t="s">
        <v>205</v>
      </c>
      <c r="E110" s="64">
        <v>1</v>
      </c>
      <c r="F110" s="6">
        <v>200</v>
      </c>
      <c r="G110" s="11"/>
      <c r="H110" s="15">
        <f t="shared" si="1"/>
        <v>0</v>
      </c>
    </row>
    <row r="111" spans="1:8" ht="50.1" customHeight="1" x14ac:dyDescent="0.25">
      <c r="A111" s="25"/>
      <c r="B111" s="26"/>
      <c r="C111" s="73" t="s">
        <v>206</v>
      </c>
      <c r="D111" s="80" t="s">
        <v>207</v>
      </c>
      <c r="E111" s="64">
        <v>80</v>
      </c>
      <c r="F111" s="6">
        <v>250</v>
      </c>
      <c r="G111" s="11"/>
      <c r="H111" s="15">
        <f t="shared" si="1"/>
        <v>0</v>
      </c>
    </row>
    <row r="112" spans="1:8" ht="50.1" customHeight="1" x14ac:dyDescent="0.25">
      <c r="A112" s="25"/>
      <c r="B112" s="26"/>
      <c r="C112" s="73" t="s">
        <v>208</v>
      </c>
      <c r="D112" s="80" t="s">
        <v>209</v>
      </c>
      <c r="E112" s="64">
        <v>5</v>
      </c>
      <c r="F112" s="6">
        <v>300</v>
      </c>
      <c r="G112" s="11"/>
      <c r="H112" s="15">
        <f t="shared" si="1"/>
        <v>0</v>
      </c>
    </row>
    <row r="113" spans="1:8" ht="50.1" customHeight="1" x14ac:dyDescent="0.25">
      <c r="A113" s="25"/>
      <c r="B113" s="26"/>
      <c r="C113" s="73" t="s">
        <v>210</v>
      </c>
      <c r="D113" s="80" t="s">
        <v>211</v>
      </c>
      <c r="E113" s="64">
        <v>5</v>
      </c>
      <c r="F113" s="6">
        <v>200</v>
      </c>
      <c r="G113" s="11"/>
      <c r="H113" s="15">
        <f t="shared" si="1"/>
        <v>0</v>
      </c>
    </row>
    <row r="114" spans="1:8" ht="50.1" customHeight="1" x14ac:dyDescent="0.25">
      <c r="A114" s="25"/>
      <c r="B114" s="26"/>
      <c r="C114" s="73" t="s">
        <v>212</v>
      </c>
      <c r="D114" s="80" t="s">
        <v>100</v>
      </c>
      <c r="E114" s="64">
        <v>4</v>
      </c>
      <c r="F114" s="6">
        <v>375</v>
      </c>
      <c r="G114" s="11"/>
      <c r="H114" s="15">
        <f t="shared" si="1"/>
        <v>0</v>
      </c>
    </row>
    <row r="115" spans="1:8" ht="50.1" customHeight="1" x14ac:dyDescent="0.25">
      <c r="A115" s="25"/>
      <c r="B115" s="26"/>
      <c r="C115" s="73" t="s">
        <v>213</v>
      </c>
      <c r="D115" s="80" t="s">
        <v>214</v>
      </c>
      <c r="E115" s="64">
        <v>9</v>
      </c>
      <c r="F115" s="6">
        <v>200</v>
      </c>
      <c r="G115" s="11"/>
      <c r="H115" s="15">
        <f t="shared" si="1"/>
        <v>0</v>
      </c>
    </row>
    <row r="116" spans="1:8" ht="50.1" customHeight="1" x14ac:dyDescent="0.25">
      <c r="A116" s="25"/>
      <c r="B116" s="26"/>
      <c r="C116" s="73" t="s">
        <v>215</v>
      </c>
      <c r="D116" s="80" t="s">
        <v>216</v>
      </c>
      <c r="E116" s="64">
        <v>5</v>
      </c>
      <c r="F116" s="6">
        <v>75</v>
      </c>
      <c r="G116" s="11"/>
      <c r="H116" s="15">
        <f t="shared" si="1"/>
        <v>0</v>
      </c>
    </row>
    <row r="117" spans="1:8" ht="50.1" customHeight="1" x14ac:dyDescent="0.25">
      <c r="A117" s="25"/>
      <c r="B117" s="26"/>
      <c r="C117" s="73" t="s">
        <v>217</v>
      </c>
      <c r="D117" s="80" t="s">
        <v>218</v>
      </c>
      <c r="E117" s="64">
        <v>28</v>
      </c>
      <c r="F117" s="6">
        <v>75</v>
      </c>
      <c r="G117" s="11"/>
      <c r="H117" s="15">
        <f t="shared" si="1"/>
        <v>0</v>
      </c>
    </row>
    <row r="118" spans="1:8" ht="50.1" customHeight="1" x14ac:dyDescent="0.25">
      <c r="A118" s="25"/>
      <c r="B118" s="26"/>
      <c r="C118" s="73" t="s">
        <v>219</v>
      </c>
      <c r="D118" s="80" t="s">
        <v>220</v>
      </c>
      <c r="E118" s="64">
        <v>5</v>
      </c>
      <c r="F118" s="6">
        <v>75</v>
      </c>
      <c r="G118" s="11"/>
      <c r="H118" s="15">
        <f t="shared" si="1"/>
        <v>0</v>
      </c>
    </row>
    <row r="119" spans="1:8" ht="50.1" customHeight="1" x14ac:dyDescent="0.25">
      <c r="A119" s="25"/>
      <c r="B119" s="26"/>
      <c r="C119" s="73" t="s">
        <v>221</v>
      </c>
      <c r="D119" s="80" t="s">
        <v>222</v>
      </c>
      <c r="E119" s="64">
        <v>61</v>
      </c>
      <c r="F119" s="6">
        <v>75</v>
      </c>
      <c r="G119" s="11"/>
      <c r="H119" s="15">
        <f t="shared" si="1"/>
        <v>0</v>
      </c>
    </row>
    <row r="120" spans="1:8" ht="50.1" customHeight="1" x14ac:dyDescent="0.25">
      <c r="A120" s="25"/>
      <c r="B120" s="26"/>
      <c r="C120" s="73" t="s">
        <v>223</v>
      </c>
      <c r="D120" s="80" t="s">
        <v>224</v>
      </c>
      <c r="E120" s="64">
        <v>1</v>
      </c>
      <c r="F120" s="6">
        <v>0</v>
      </c>
      <c r="G120" s="11"/>
      <c r="H120" s="15">
        <f t="shared" si="1"/>
        <v>0</v>
      </c>
    </row>
    <row r="121" spans="1:8" ht="50.1" customHeight="1" x14ac:dyDescent="0.25">
      <c r="A121" s="25"/>
      <c r="B121" s="26"/>
      <c r="C121" s="73" t="s">
        <v>225</v>
      </c>
      <c r="D121" s="80" t="s">
        <v>106</v>
      </c>
      <c r="E121" s="64">
        <v>1</v>
      </c>
      <c r="F121" s="6">
        <v>625</v>
      </c>
      <c r="G121" s="11"/>
      <c r="H121" s="15">
        <f t="shared" si="1"/>
        <v>0</v>
      </c>
    </row>
    <row r="122" spans="1:8" ht="50.1" customHeight="1" x14ac:dyDescent="0.25">
      <c r="A122" s="25"/>
      <c r="B122" s="26"/>
      <c r="C122" s="73" t="s">
        <v>226</v>
      </c>
      <c r="D122" s="80" t="s">
        <v>23</v>
      </c>
      <c r="E122" s="64">
        <v>1</v>
      </c>
      <c r="F122" s="6">
        <v>300</v>
      </c>
      <c r="G122" s="11"/>
      <c r="H122" s="15">
        <f t="shared" si="1"/>
        <v>0</v>
      </c>
    </row>
    <row r="123" spans="1:8" ht="50.1" customHeight="1" x14ac:dyDescent="0.25">
      <c r="A123" s="25"/>
      <c r="B123" s="26"/>
      <c r="C123" s="73" t="s">
        <v>227</v>
      </c>
      <c r="D123" s="80" t="s">
        <v>23</v>
      </c>
      <c r="E123" s="64">
        <v>1</v>
      </c>
      <c r="F123" s="6">
        <v>300</v>
      </c>
      <c r="G123" s="11"/>
      <c r="H123" s="15">
        <f t="shared" si="1"/>
        <v>0</v>
      </c>
    </row>
    <row r="124" spans="1:8" ht="50.1" customHeight="1" x14ac:dyDescent="0.25">
      <c r="A124" s="25"/>
      <c r="B124" s="26"/>
      <c r="C124" s="73" t="s">
        <v>228</v>
      </c>
      <c r="D124" s="80" t="s">
        <v>229</v>
      </c>
      <c r="E124" s="64">
        <v>1</v>
      </c>
      <c r="F124" s="6">
        <v>150</v>
      </c>
      <c r="G124" s="11"/>
      <c r="H124" s="15">
        <f t="shared" si="1"/>
        <v>0</v>
      </c>
    </row>
    <row r="125" spans="1:8" ht="50.1" customHeight="1" x14ac:dyDescent="0.25">
      <c r="A125" s="25"/>
      <c r="B125" s="26"/>
      <c r="C125" s="73" t="s">
        <v>230</v>
      </c>
      <c r="D125" s="80" t="s">
        <v>231</v>
      </c>
      <c r="E125" s="64">
        <v>2</v>
      </c>
      <c r="F125" s="6">
        <v>375</v>
      </c>
      <c r="G125" s="11"/>
      <c r="H125" s="15">
        <f t="shared" si="1"/>
        <v>0</v>
      </c>
    </row>
    <row r="126" spans="1:8" ht="50.1" customHeight="1" x14ac:dyDescent="0.25">
      <c r="A126" s="25"/>
      <c r="B126" s="26"/>
      <c r="C126" s="73" t="s">
        <v>232</v>
      </c>
      <c r="D126" s="80" t="s">
        <v>233</v>
      </c>
      <c r="E126" s="64">
        <v>2</v>
      </c>
      <c r="F126" s="6">
        <v>200</v>
      </c>
      <c r="G126" s="11"/>
      <c r="H126" s="15">
        <f t="shared" ref="H126:H189" si="2">SUM(F126)*(G126)</f>
        <v>0</v>
      </c>
    </row>
    <row r="127" spans="1:8" ht="50.1" customHeight="1" x14ac:dyDescent="0.25">
      <c r="A127" s="25"/>
      <c r="B127" s="26"/>
      <c r="C127" s="73" t="s">
        <v>234</v>
      </c>
      <c r="D127" s="80" t="s">
        <v>235</v>
      </c>
      <c r="E127" s="64">
        <v>1</v>
      </c>
      <c r="F127" s="6">
        <v>200</v>
      </c>
      <c r="G127" s="11"/>
      <c r="H127" s="15">
        <f t="shared" si="2"/>
        <v>0</v>
      </c>
    </row>
    <row r="128" spans="1:8" ht="50.1" customHeight="1" x14ac:dyDescent="0.25">
      <c r="A128" s="25"/>
      <c r="B128" s="26"/>
      <c r="C128" s="73" t="s">
        <v>236</v>
      </c>
      <c r="D128" s="80" t="s">
        <v>237</v>
      </c>
      <c r="E128" s="64">
        <v>3</v>
      </c>
      <c r="F128" s="6">
        <v>200</v>
      </c>
      <c r="G128" s="11"/>
      <c r="H128" s="15">
        <f t="shared" si="2"/>
        <v>0</v>
      </c>
    </row>
    <row r="129" spans="1:8" ht="50.1" customHeight="1" x14ac:dyDescent="0.25">
      <c r="A129" s="25"/>
      <c r="B129" s="26"/>
      <c r="C129" s="73" t="s">
        <v>238</v>
      </c>
      <c r="D129" s="80" t="s">
        <v>239</v>
      </c>
      <c r="E129" s="64">
        <v>2</v>
      </c>
      <c r="F129" s="6">
        <v>200</v>
      </c>
      <c r="G129" s="11"/>
      <c r="H129" s="15">
        <f t="shared" si="2"/>
        <v>0</v>
      </c>
    </row>
    <row r="130" spans="1:8" ht="50.1" customHeight="1" x14ac:dyDescent="0.25">
      <c r="A130" s="25"/>
      <c r="B130" s="26"/>
      <c r="C130" s="73" t="s">
        <v>240</v>
      </c>
      <c r="D130" s="80" t="s">
        <v>233</v>
      </c>
      <c r="E130" s="64">
        <v>4</v>
      </c>
      <c r="F130" s="6">
        <v>200</v>
      </c>
      <c r="G130" s="11"/>
      <c r="H130" s="15">
        <f t="shared" si="2"/>
        <v>0</v>
      </c>
    </row>
    <row r="131" spans="1:8" ht="50.1" customHeight="1" x14ac:dyDescent="0.25">
      <c r="A131" s="25"/>
      <c r="B131" s="26"/>
      <c r="C131" s="73" t="s">
        <v>241</v>
      </c>
      <c r="D131" s="80" t="s">
        <v>242</v>
      </c>
      <c r="E131" s="64">
        <v>4</v>
      </c>
      <c r="F131" s="6">
        <v>200</v>
      </c>
      <c r="G131" s="11"/>
      <c r="H131" s="15">
        <f t="shared" si="2"/>
        <v>0</v>
      </c>
    </row>
    <row r="132" spans="1:8" ht="50.1" customHeight="1" x14ac:dyDescent="0.25">
      <c r="A132" s="25"/>
      <c r="B132" s="26"/>
      <c r="C132" s="73" t="s">
        <v>243</v>
      </c>
      <c r="D132" s="80" t="s">
        <v>231</v>
      </c>
      <c r="E132" s="64">
        <v>1</v>
      </c>
      <c r="F132" s="6">
        <v>375</v>
      </c>
      <c r="G132" s="11"/>
      <c r="H132" s="15">
        <f t="shared" si="2"/>
        <v>0</v>
      </c>
    </row>
    <row r="133" spans="1:8" ht="50.1" customHeight="1" x14ac:dyDescent="0.25">
      <c r="A133" s="25"/>
      <c r="B133" s="26"/>
      <c r="C133" s="73" t="s">
        <v>244</v>
      </c>
      <c r="D133" s="80" t="s">
        <v>245</v>
      </c>
      <c r="E133" s="64">
        <v>2</v>
      </c>
      <c r="F133" s="6">
        <v>300</v>
      </c>
      <c r="G133" s="11"/>
      <c r="H133" s="15">
        <f t="shared" si="2"/>
        <v>0</v>
      </c>
    </row>
    <row r="134" spans="1:8" ht="50.1" customHeight="1" x14ac:dyDescent="0.25">
      <c r="A134" s="25"/>
      <c r="B134" s="26"/>
      <c r="C134" s="73" t="s">
        <v>246</v>
      </c>
      <c r="D134" s="80" t="s">
        <v>247</v>
      </c>
      <c r="E134" s="64">
        <v>2</v>
      </c>
      <c r="F134" s="6">
        <v>150</v>
      </c>
      <c r="G134" s="11"/>
      <c r="H134" s="15">
        <f t="shared" si="2"/>
        <v>0</v>
      </c>
    </row>
    <row r="135" spans="1:8" ht="50.1" customHeight="1" x14ac:dyDescent="0.25">
      <c r="A135" s="25"/>
      <c r="B135" s="26"/>
      <c r="C135" s="73" t="s">
        <v>248</v>
      </c>
      <c r="D135" s="80" t="s">
        <v>249</v>
      </c>
      <c r="E135" s="64">
        <v>2</v>
      </c>
      <c r="F135" s="6">
        <v>200</v>
      </c>
      <c r="G135" s="11"/>
      <c r="H135" s="15">
        <f t="shared" si="2"/>
        <v>0</v>
      </c>
    </row>
    <row r="136" spans="1:8" ht="50.1" customHeight="1" x14ac:dyDescent="0.25">
      <c r="A136" s="25"/>
      <c r="B136" s="26"/>
      <c r="C136" s="73" t="s">
        <v>250</v>
      </c>
      <c r="D136" s="80" t="s">
        <v>23</v>
      </c>
      <c r="E136" s="64">
        <v>1</v>
      </c>
      <c r="F136" s="6">
        <v>300</v>
      </c>
      <c r="G136" s="11"/>
      <c r="H136" s="15">
        <f t="shared" si="2"/>
        <v>0</v>
      </c>
    </row>
    <row r="137" spans="1:8" ht="50.1" customHeight="1" x14ac:dyDescent="0.25">
      <c r="A137" s="25"/>
      <c r="B137" s="26"/>
      <c r="C137" s="73" t="s">
        <v>251</v>
      </c>
      <c r="D137" s="80" t="s">
        <v>252</v>
      </c>
      <c r="E137" s="64">
        <v>1</v>
      </c>
      <c r="F137" s="6">
        <v>200</v>
      </c>
      <c r="G137" s="11"/>
      <c r="H137" s="15">
        <f t="shared" si="2"/>
        <v>0</v>
      </c>
    </row>
    <row r="138" spans="1:8" ht="50.1" customHeight="1" x14ac:dyDescent="0.25">
      <c r="A138" s="25"/>
      <c r="B138" s="26"/>
      <c r="C138" s="73" t="s">
        <v>253</v>
      </c>
      <c r="D138" s="80" t="s">
        <v>254</v>
      </c>
      <c r="E138" s="64">
        <v>2</v>
      </c>
      <c r="F138" s="6">
        <v>200</v>
      </c>
      <c r="G138" s="11"/>
      <c r="H138" s="15">
        <f t="shared" si="2"/>
        <v>0</v>
      </c>
    </row>
    <row r="139" spans="1:8" ht="50.1" customHeight="1" x14ac:dyDescent="0.25">
      <c r="A139" s="25"/>
      <c r="B139" s="26"/>
      <c r="C139" s="73" t="s">
        <v>255</v>
      </c>
      <c r="D139" s="80" t="s">
        <v>256</v>
      </c>
      <c r="E139" s="64">
        <v>6</v>
      </c>
      <c r="F139" s="6">
        <v>200</v>
      </c>
      <c r="G139" s="11"/>
      <c r="H139" s="15">
        <f t="shared" si="2"/>
        <v>0</v>
      </c>
    </row>
    <row r="140" spans="1:8" ht="50.1" customHeight="1" x14ac:dyDescent="0.25">
      <c r="A140" s="25"/>
      <c r="B140" s="26"/>
      <c r="C140" s="73" t="s">
        <v>257</v>
      </c>
      <c r="D140" s="80" t="s">
        <v>258</v>
      </c>
      <c r="E140" s="64">
        <v>8</v>
      </c>
      <c r="F140" s="6">
        <v>200</v>
      </c>
      <c r="G140" s="11"/>
      <c r="H140" s="15">
        <f t="shared" si="2"/>
        <v>0</v>
      </c>
    </row>
    <row r="141" spans="1:8" ht="50.1" customHeight="1" x14ac:dyDescent="0.25">
      <c r="A141" s="25"/>
      <c r="B141" s="26"/>
      <c r="C141" s="73" t="s">
        <v>259</v>
      </c>
      <c r="D141" s="80" t="s">
        <v>260</v>
      </c>
      <c r="E141" s="64">
        <v>2</v>
      </c>
      <c r="F141" s="6">
        <v>200</v>
      </c>
      <c r="G141" s="11"/>
      <c r="H141" s="15">
        <f t="shared" si="2"/>
        <v>0</v>
      </c>
    </row>
    <row r="142" spans="1:8" ht="50.1" customHeight="1" x14ac:dyDescent="0.25">
      <c r="A142" s="25"/>
      <c r="B142" s="26"/>
      <c r="C142" s="73" t="s">
        <v>261</v>
      </c>
      <c r="D142" s="80" t="s">
        <v>262</v>
      </c>
      <c r="E142" s="64">
        <v>1</v>
      </c>
      <c r="F142" s="6">
        <v>200</v>
      </c>
      <c r="G142" s="11"/>
      <c r="H142" s="15">
        <f t="shared" si="2"/>
        <v>0</v>
      </c>
    </row>
    <row r="143" spans="1:8" ht="50.1" customHeight="1" x14ac:dyDescent="0.25">
      <c r="A143" s="25"/>
      <c r="B143" s="26"/>
      <c r="C143" s="73" t="s">
        <v>263</v>
      </c>
      <c r="D143" s="80" t="s">
        <v>264</v>
      </c>
      <c r="E143" s="64">
        <v>1</v>
      </c>
      <c r="F143" s="6">
        <v>375</v>
      </c>
      <c r="G143" s="11"/>
      <c r="H143" s="15">
        <f t="shared" si="2"/>
        <v>0</v>
      </c>
    </row>
    <row r="144" spans="1:8" ht="50.1" customHeight="1" x14ac:dyDescent="0.25">
      <c r="A144" s="25"/>
      <c r="B144" s="26"/>
      <c r="C144" s="73" t="s">
        <v>265</v>
      </c>
      <c r="D144" s="80" t="s">
        <v>266</v>
      </c>
      <c r="E144" s="64">
        <v>1</v>
      </c>
      <c r="F144" s="6">
        <v>500</v>
      </c>
      <c r="G144" s="11"/>
      <c r="H144" s="15">
        <f t="shared" si="2"/>
        <v>0</v>
      </c>
    </row>
    <row r="145" spans="1:8" ht="50.1" customHeight="1" x14ac:dyDescent="0.25">
      <c r="A145" s="25"/>
      <c r="B145" s="26"/>
      <c r="C145" s="73" t="s">
        <v>267</v>
      </c>
      <c r="D145" s="80" t="s">
        <v>268</v>
      </c>
      <c r="E145" s="64">
        <v>5</v>
      </c>
      <c r="F145" s="6">
        <v>250</v>
      </c>
      <c r="G145" s="11"/>
      <c r="H145" s="15">
        <f t="shared" si="2"/>
        <v>0</v>
      </c>
    </row>
    <row r="146" spans="1:8" ht="50.1" customHeight="1" x14ac:dyDescent="0.25">
      <c r="A146" s="25"/>
      <c r="B146" s="26"/>
      <c r="C146" s="73" t="s">
        <v>269</v>
      </c>
      <c r="D146" s="80" t="s">
        <v>24</v>
      </c>
      <c r="E146" s="64">
        <v>16</v>
      </c>
      <c r="F146" s="6">
        <v>200</v>
      </c>
      <c r="G146" s="11"/>
      <c r="H146" s="15">
        <f t="shared" si="2"/>
        <v>0</v>
      </c>
    </row>
    <row r="147" spans="1:8" ht="50.1" customHeight="1" x14ac:dyDescent="0.25">
      <c r="A147" s="25"/>
      <c r="B147" s="26"/>
      <c r="C147" s="73" t="s">
        <v>270</v>
      </c>
      <c r="D147" s="80" t="s">
        <v>271</v>
      </c>
      <c r="E147" s="64">
        <v>1</v>
      </c>
      <c r="F147" s="6">
        <v>200</v>
      </c>
      <c r="G147" s="11"/>
      <c r="H147" s="15">
        <f t="shared" si="2"/>
        <v>0</v>
      </c>
    </row>
    <row r="148" spans="1:8" ht="50.1" customHeight="1" x14ac:dyDescent="0.25">
      <c r="A148" s="25"/>
      <c r="B148" s="26"/>
      <c r="C148" s="73" t="s">
        <v>272</v>
      </c>
      <c r="D148" s="80" t="s">
        <v>273</v>
      </c>
      <c r="E148" s="64">
        <v>5</v>
      </c>
      <c r="F148" s="6">
        <v>375</v>
      </c>
      <c r="G148" s="11"/>
      <c r="H148" s="15">
        <f t="shared" si="2"/>
        <v>0</v>
      </c>
    </row>
    <row r="149" spans="1:8" ht="50.1" customHeight="1" x14ac:dyDescent="0.25">
      <c r="A149" s="25"/>
      <c r="B149" s="26"/>
      <c r="C149" s="73" t="s">
        <v>274</v>
      </c>
      <c r="D149" s="80" t="s">
        <v>275</v>
      </c>
      <c r="E149" s="64">
        <v>5</v>
      </c>
      <c r="F149" s="6">
        <v>200</v>
      </c>
      <c r="G149" s="11"/>
      <c r="H149" s="15">
        <f t="shared" si="2"/>
        <v>0</v>
      </c>
    </row>
    <row r="150" spans="1:8" ht="50.1" customHeight="1" x14ac:dyDescent="0.25">
      <c r="A150" s="25"/>
      <c r="B150" s="26"/>
      <c r="C150" s="73" t="s">
        <v>276</v>
      </c>
      <c r="D150" s="80" t="s">
        <v>277</v>
      </c>
      <c r="E150" s="64">
        <v>2</v>
      </c>
      <c r="F150" s="6">
        <v>200</v>
      </c>
      <c r="G150" s="11"/>
      <c r="H150" s="15">
        <f t="shared" si="2"/>
        <v>0</v>
      </c>
    </row>
    <row r="151" spans="1:8" ht="50.1" customHeight="1" x14ac:dyDescent="0.25">
      <c r="A151" s="25"/>
      <c r="B151" s="26"/>
      <c r="C151" s="73" t="s">
        <v>278</v>
      </c>
      <c r="D151" s="80" t="s">
        <v>279</v>
      </c>
      <c r="E151" s="64">
        <v>2</v>
      </c>
      <c r="F151" s="6">
        <v>200</v>
      </c>
      <c r="G151" s="11"/>
      <c r="H151" s="15">
        <f t="shared" si="2"/>
        <v>0</v>
      </c>
    </row>
    <row r="152" spans="1:8" ht="50.1" customHeight="1" x14ac:dyDescent="0.25">
      <c r="A152" s="25"/>
      <c r="B152" s="26"/>
      <c r="C152" s="73" t="s">
        <v>280</v>
      </c>
      <c r="D152" s="80" t="s">
        <v>281</v>
      </c>
      <c r="E152" s="64">
        <v>1</v>
      </c>
      <c r="F152" s="6">
        <v>200</v>
      </c>
      <c r="G152" s="11"/>
      <c r="H152" s="15">
        <f t="shared" si="2"/>
        <v>0</v>
      </c>
    </row>
    <row r="153" spans="1:8" ht="50.1" customHeight="1" x14ac:dyDescent="0.25">
      <c r="A153" s="25"/>
      <c r="B153" s="26"/>
      <c r="C153" s="73" t="s">
        <v>282</v>
      </c>
      <c r="D153" s="80" t="s">
        <v>283</v>
      </c>
      <c r="E153" s="64">
        <v>4</v>
      </c>
      <c r="F153" s="6">
        <v>200</v>
      </c>
      <c r="G153" s="11"/>
      <c r="H153" s="15">
        <f t="shared" si="2"/>
        <v>0</v>
      </c>
    </row>
    <row r="154" spans="1:8" ht="50.1" customHeight="1" x14ac:dyDescent="0.25">
      <c r="A154" s="25"/>
      <c r="B154" s="26"/>
      <c r="C154" s="73" t="s">
        <v>284</v>
      </c>
      <c r="D154" s="80" t="s">
        <v>283</v>
      </c>
      <c r="E154" s="64">
        <v>2</v>
      </c>
      <c r="F154" s="6">
        <v>200</v>
      </c>
      <c r="G154" s="11"/>
      <c r="H154" s="15">
        <f t="shared" si="2"/>
        <v>0</v>
      </c>
    </row>
    <row r="155" spans="1:8" ht="50.1" customHeight="1" x14ac:dyDescent="0.25">
      <c r="A155" s="25"/>
      <c r="B155" s="26"/>
      <c r="C155" s="73" t="s">
        <v>285</v>
      </c>
      <c r="D155" s="80" t="s">
        <v>286</v>
      </c>
      <c r="E155" s="64">
        <v>1</v>
      </c>
      <c r="F155" s="6">
        <v>200</v>
      </c>
      <c r="G155" s="11"/>
      <c r="H155" s="15">
        <f t="shared" si="2"/>
        <v>0</v>
      </c>
    </row>
    <row r="156" spans="1:8" ht="50.1" customHeight="1" x14ac:dyDescent="0.25">
      <c r="A156" s="25"/>
      <c r="B156" s="26"/>
      <c r="C156" s="73" t="s">
        <v>287</v>
      </c>
      <c r="D156" s="80" t="s">
        <v>288</v>
      </c>
      <c r="E156" s="64">
        <v>4</v>
      </c>
      <c r="F156" s="6">
        <v>150</v>
      </c>
      <c r="G156" s="11"/>
      <c r="H156" s="15">
        <f t="shared" si="2"/>
        <v>0</v>
      </c>
    </row>
    <row r="157" spans="1:8" ht="50.1" customHeight="1" x14ac:dyDescent="0.25">
      <c r="A157" s="25"/>
      <c r="B157" s="26"/>
      <c r="C157" s="73" t="s">
        <v>289</v>
      </c>
      <c r="D157" s="80" t="s">
        <v>290</v>
      </c>
      <c r="E157" s="64">
        <v>4</v>
      </c>
      <c r="F157" s="6">
        <v>200</v>
      </c>
      <c r="G157" s="11"/>
      <c r="H157" s="15">
        <f t="shared" si="2"/>
        <v>0</v>
      </c>
    </row>
    <row r="158" spans="1:8" ht="50.1" customHeight="1" x14ac:dyDescent="0.25">
      <c r="A158" s="25"/>
      <c r="B158" s="26"/>
      <c r="C158" s="73" t="s">
        <v>291</v>
      </c>
      <c r="D158" s="80" t="s">
        <v>292</v>
      </c>
      <c r="E158" s="64">
        <v>2</v>
      </c>
      <c r="F158" s="6">
        <v>200</v>
      </c>
      <c r="G158" s="11"/>
      <c r="H158" s="15">
        <f t="shared" si="2"/>
        <v>0</v>
      </c>
    </row>
    <row r="159" spans="1:8" ht="50.1" customHeight="1" x14ac:dyDescent="0.25">
      <c r="A159" s="25"/>
      <c r="B159" s="26"/>
      <c r="C159" s="73" t="s">
        <v>293</v>
      </c>
      <c r="D159" s="80" t="s">
        <v>294</v>
      </c>
      <c r="E159" s="64">
        <v>2</v>
      </c>
      <c r="F159" s="6">
        <v>200</v>
      </c>
      <c r="G159" s="11"/>
      <c r="H159" s="15">
        <f t="shared" si="2"/>
        <v>0</v>
      </c>
    </row>
    <row r="160" spans="1:8" ht="50.1" customHeight="1" x14ac:dyDescent="0.25">
      <c r="A160" s="25"/>
      <c r="B160" s="26"/>
      <c r="C160" s="73" t="s">
        <v>295</v>
      </c>
      <c r="D160" s="80" t="s">
        <v>296</v>
      </c>
      <c r="E160" s="64">
        <v>2</v>
      </c>
      <c r="F160" s="6">
        <v>200</v>
      </c>
      <c r="G160" s="11"/>
      <c r="H160" s="15">
        <f t="shared" si="2"/>
        <v>0</v>
      </c>
    </row>
    <row r="161" spans="1:8" ht="50.1" customHeight="1" x14ac:dyDescent="0.25">
      <c r="A161" s="25"/>
      <c r="B161" s="26"/>
      <c r="C161" s="73" t="s">
        <v>297</v>
      </c>
      <c r="D161" s="80" t="s">
        <v>298</v>
      </c>
      <c r="E161" s="64">
        <v>3</v>
      </c>
      <c r="F161" s="6">
        <v>200</v>
      </c>
      <c r="G161" s="11"/>
      <c r="H161" s="15">
        <f t="shared" si="2"/>
        <v>0</v>
      </c>
    </row>
    <row r="162" spans="1:8" ht="50.1" customHeight="1" x14ac:dyDescent="0.25">
      <c r="A162" s="25"/>
      <c r="B162" s="26"/>
      <c r="C162" s="73" t="s">
        <v>299</v>
      </c>
      <c r="D162" s="80" t="s">
        <v>300</v>
      </c>
      <c r="E162" s="64">
        <v>1</v>
      </c>
      <c r="F162" s="6">
        <v>200</v>
      </c>
      <c r="G162" s="11"/>
      <c r="H162" s="15">
        <f t="shared" si="2"/>
        <v>0</v>
      </c>
    </row>
    <row r="163" spans="1:8" ht="50.1" customHeight="1" x14ac:dyDescent="0.25">
      <c r="A163" s="25"/>
      <c r="B163" s="26"/>
      <c r="C163" s="73" t="s">
        <v>301</v>
      </c>
      <c r="D163" s="80" t="s">
        <v>302</v>
      </c>
      <c r="E163" s="64">
        <v>1</v>
      </c>
      <c r="F163" s="6">
        <v>200</v>
      </c>
      <c r="G163" s="11"/>
      <c r="H163" s="15">
        <f t="shared" si="2"/>
        <v>0</v>
      </c>
    </row>
    <row r="164" spans="1:8" ht="50.1" customHeight="1" x14ac:dyDescent="0.25">
      <c r="A164" s="25"/>
      <c r="B164" s="26"/>
      <c r="C164" s="73" t="s">
        <v>303</v>
      </c>
      <c r="D164" s="80" t="s">
        <v>304</v>
      </c>
      <c r="E164" s="64">
        <v>2</v>
      </c>
      <c r="F164" s="6">
        <v>200</v>
      </c>
      <c r="G164" s="11"/>
      <c r="H164" s="15">
        <f t="shared" si="2"/>
        <v>0</v>
      </c>
    </row>
    <row r="165" spans="1:8" ht="50.1" customHeight="1" x14ac:dyDescent="0.25">
      <c r="A165" s="25"/>
      <c r="B165" s="26"/>
      <c r="C165" s="73" t="s">
        <v>305</v>
      </c>
      <c r="D165" s="80" t="s">
        <v>306</v>
      </c>
      <c r="E165" s="64">
        <v>1</v>
      </c>
      <c r="F165" s="6">
        <v>200</v>
      </c>
      <c r="G165" s="11"/>
      <c r="H165" s="15">
        <f t="shared" si="2"/>
        <v>0</v>
      </c>
    </row>
    <row r="166" spans="1:8" ht="50.1" customHeight="1" x14ac:dyDescent="0.25">
      <c r="A166" s="25"/>
      <c r="B166" s="26"/>
      <c r="C166" s="73" t="s">
        <v>307</v>
      </c>
      <c r="D166" s="80" t="s">
        <v>308</v>
      </c>
      <c r="E166" s="64">
        <v>1</v>
      </c>
      <c r="F166" s="6">
        <v>200</v>
      </c>
      <c r="G166" s="11"/>
      <c r="H166" s="15">
        <f t="shared" si="2"/>
        <v>0</v>
      </c>
    </row>
    <row r="167" spans="1:8" ht="50.1" customHeight="1" x14ac:dyDescent="0.25">
      <c r="A167" s="25"/>
      <c r="B167" s="26"/>
      <c r="C167" s="73" t="s">
        <v>309</v>
      </c>
      <c r="D167" s="80" t="s">
        <v>310</v>
      </c>
      <c r="E167" s="64">
        <v>3</v>
      </c>
      <c r="F167" s="6">
        <v>200</v>
      </c>
      <c r="G167" s="11"/>
      <c r="H167" s="15">
        <f t="shared" si="2"/>
        <v>0</v>
      </c>
    </row>
    <row r="168" spans="1:8" ht="50.1" customHeight="1" x14ac:dyDescent="0.25">
      <c r="A168" s="25"/>
      <c r="B168" s="26"/>
      <c r="C168" s="73" t="s">
        <v>311</v>
      </c>
      <c r="D168" s="80" t="s">
        <v>663</v>
      </c>
      <c r="E168" s="64">
        <v>1</v>
      </c>
      <c r="F168" s="6">
        <v>200</v>
      </c>
      <c r="G168" s="11"/>
      <c r="H168" s="15">
        <f t="shared" si="2"/>
        <v>0</v>
      </c>
    </row>
    <row r="169" spans="1:8" ht="50.1" customHeight="1" x14ac:dyDescent="0.25">
      <c r="A169" s="25"/>
      <c r="B169" s="26"/>
      <c r="C169" s="73" t="s">
        <v>312</v>
      </c>
      <c r="D169" s="80" t="s">
        <v>313</v>
      </c>
      <c r="E169" s="64">
        <v>1</v>
      </c>
      <c r="F169" s="6">
        <v>200</v>
      </c>
      <c r="G169" s="11"/>
      <c r="H169" s="15">
        <f t="shared" si="2"/>
        <v>0</v>
      </c>
    </row>
    <row r="170" spans="1:8" ht="50.1" customHeight="1" x14ac:dyDescent="0.25">
      <c r="A170" s="25"/>
      <c r="B170" s="26"/>
      <c r="C170" s="73" t="s">
        <v>314</v>
      </c>
      <c r="D170" s="80" t="s">
        <v>315</v>
      </c>
      <c r="E170" s="64">
        <v>1</v>
      </c>
      <c r="F170" s="6">
        <v>250</v>
      </c>
      <c r="G170" s="11"/>
      <c r="H170" s="15">
        <f t="shared" si="2"/>
        <v>0</v>
      </c>
    </row>
    <row r="171" spans="1:8" ht="50.1" customHeight="1" x14ac:dyDescent="0.25">
      <c r="A171" s="25"/>
      <c r="B171" s="26"/>
      <c r="C171" s="73" t="s">
        <v>316</v>
      </c>
      <c r="D171" s="80" t="s">
        <v>317</v>
      </c>
      <c r="E171" s="64">
        <v>8</v>
      </c>
      <c r="F171" s="6">
        <v>200</v>
      </c>
      <c r="G171" s="11"/>
      <c r="H171" s="15">
        <f t="shared" si="2"/>
        <v>0</v>
      </c>
    </row>
    <row r="172" spans="1:8" ht="50.1" customHeight="1" x14ac:dyDescent="0.25">
      <c r="A172" s="25"/>
      <c r="B172" s="26"/>
      <c r="C172" s="73" t="s">
        <v>318</v>
      </c>
      <c r="D172" s="80" t="s">
        <v>662</v>
      </c>
      <c r="E172" s="64">
        <v>1</v>
      </c>
      <c r="F172" s="6">
        <v>200</v>
      </c>
      <c r="G172" s="11"/>
      <c r="H172" s="15">
        <f t="shared" si="2"/>
        <v>0</v>
      </c>
    </row>
    <row r="173" spans="1:8" ht="50.1" customHeight="1" x14ac:dyDescent="0.25">
      <c r="A173" s="25"/>
      <c r="B173" s="26"/>
      <c r="C173" s="73" t="s">
        <v>319</v>
      </c>
      <c r="D173" s="80" t="s">
        <v>320</v>
      </c>
      <c r="E173" s="64">
        <v>2</v>
      </c>
      <c r="F173" s="6">
        <v>200</v>
      </c>
      <c r="G173" s="11"/>
      <c r="H173" s="15">
        <f t="shared" si="2"/>
        <v>0</v>
      </c>
    </row>
    <row r="174" spans="1:8" ht="50.1" customHeight="1" x14ac:dyDescent="0.25">
      <c r="A174" s="25"/>
      <c r="B174" s="26"/>
      <c r="C174" s="73" t="s">
        <v>321</v>
      </c>
      <c r="D174" s="80" t="s">
        <v>322</v>
      </c>
      <c r="E174" s="64">
        <v>3</v>
      </c>
      <c r="F174" s="6">
        <v>200</v>
      </c>
      <c r="G174" s="11"/>
      <c r="H174" s="15">
        <f t="shared" si="2"/>
        <v>0</v>
      </c>
    </row>
    <row r="175" spans="1:8" ht="50.1" customHeight="1" x14ac:dyDescent="0.25">
      <c r="A175" s="25"/>
      <c r="B175" s="26"/>
      <c r="C175" s="73" t="s">
        <v>323</v>
      </c>
      <c r="D175" s="80" t="s">
        <v>324</v>
      </c>
      <c r="E175" s="64">
        <v>1</v>
      </c>
      <c r="F175" s="6">
        <v>200</v>
      </c>
      <c r="G175" s="11"/>
      <c r="H175" s="15">
        <f t="shared" si="2"/>
        <v>0</v>
      </c>
    </row>
    <row r="176" spans="1:8" ht="50.1" customHeight="1" x14ac:dyDescent="0.25">
      <c r="A176" s="25"/>
      <c r="B176" s="26"/>
      <c r="C176" s="73" t="s">
        <v>325</v>
      </c>
      <c r="D176" s="80" t="s">
        <v>326</v>
      </c>
      <c r="E176" s="64">
        <v>3</v>
      </c>
      <c r="F176" s="6">
        <v>200</v>
      </c>
      <c r="G176" s="11"/>
      <c r="H176" s="15">
        <f t="shared" si="2"/>
        <v>0</v>
      </c>
    </row>
    <row r="177" spans="1:8" ht="50.1" customHeight="1" x14ac:dyDescent="0.25">
      <c r="A177" s="25"/>
      <c r="B177" s="26"/>
      <c r="C177" s="73" t="s">
        <v>327</v>
      </c>
      <c r="D177" s="80" t="s">
        <v>328</v>
      </c>
      <c r="E177" s="64">
        <v>4</v>
      </c>
      <c r="F177" s="6">
        <v>200</v>
      </c>
      <c r="G177" s="11"/>
      <c r="H177" s="15">
        <f t="shared" si="2"/>
        <v>0</v>
      </c>
    </row>
    <row r="178" spans="1:8" ht="50.1" customHeight="1" x14ac:dyDescent="0.25">
      <c r="A178" s="25"/>
      <c r="B178" s="26"/>
      <c r="C178" s="73" t="s">
        <v>329</v>
      </c>
      <c r="D178" s="80" t="s">
        <v>330</v>
      </c>
      <c r="E178" s="64">
        <v>6</v>
      </c>
      <c r="F178" s="6">
        <v>200</v>
      </c>
      <c r="G178" s="11"/>
      <c r="H178" s="15">
        <f t="shared" si="2"/>
        <v>0</v>
      </c>
    </row>
    <row r="179" spans="1:8" ht="50.1" customHeight="1" x14ac:dyDescent="0.25">
      <c r="A179" s="25"/>
      <c r="B179" s="26"/>
      <c r="C179" s="73" t="s">
        <v>331</v>
      </c>
      <c r="D179" s="80" t="s">
        <v>332</v>
      </c>
      <c r="E179" s="64">
        <v>1</v>
      </c>
      <c r="F179" s="6">
        <v>250</v>
      </c>
      <c r="G179" s="11"/>
      <c r="H179" s="15">
        <f t="shared" si="2"/>
        <v>0</v>
      </c>
    </row>
    <row r="180" spans="1:8" ht="50.1" customHeight="1" x14ac:dyDescent="0.25">
      <c r="A180" s="25"/>
      <c r="B180" s="26"/>
      <c r="C180" s="73" t="s">
        <v>333</v>
      </c>
      <c r="D180" s="80" t="s">
        <v>334</v>
      </c>
      <c r="E180" s="64">
        <v>4</v>
      </c>
      <c r="F180" s="6">
        <v>200</v>
      </c>
      <c r="G180" s="11"/>
      <c r="H180" s="15">
        <f t="shared" si="2"/>
        <v>0</v>
      </c>
    </row>
    <row r="181" spans="1:8" ht="50.1" customHeight="1" x14ac:dyDescent="0.25">
      <c r="A181" s="25"/>
      <c r="B181" s="26"/>
      <c r="C181" s="73" t="s">
        <v>335</v>
      </c>
      <c r="D181" s="80" t="s">
        <v>336</v>
      </c>
      <c r="E181" s="64">
        <v>3</v>
      </c>
      <c r="F181" s="6">
        <v>250</v>
      </c>
      <c r="G181" s="11"/>
      <c r="H181" s="15">
        <f t="shared" si="2"/>
        <v>0</v>
      </c>
    </row>
    <row r="182" spans="1:8" ht="50.1" customHeight="1" x14ac:dyDescent="0.25">
      <c r="A182" s="25"/>
      <c r="B182" s="26"/>
      <c r="C182" s="73" t="s">
        <v>337</v>
      </c>
      <c r="D182" s="80" t="s">
        <v>338</v>
      </c>
      <c r="E182" s="64">
        <v>7</v>
      </c>
      <c r="F182" s="6">
        <v>200</v>
      </c>
      <c r="G182" s="11"/>
      <c r="H182" s="15">
        <f t="shared" si="2"/>
        <v>0</v>
      </c>
    </row>
    <row r="183" spans="1:8" ht="50.1" customHeight="1" x14ac:dyDescent="0.25">
      <c r="A183" s="25"/>
      <c r="B183" s="26"/>
      <c r="C183" s="73" t="s">
        <v>339</v>
      </c>
      <c r="D183" s="80" t="s">
        <v>340</v>
      </c>
      <c r="E183" s="64">
        <v>8</v>
      </c>
      <c r="F183" s="6">
        <v>200</v>
      </c>
      <c r="G183" s="11"/>
      <c r="H183" s="15">
        <f t="shared" si="2"/>
        <v>0</v>
      </c>
    </row>
    <row r="184" spans="1:8" ht="50.1" customHeight="1" x14ac:dyDescent="0.25">
      <c r="A184" s="25"/>
      <c r="B184" s="26"/>
      <c r="C184" s="73" t="s">
        <v>341</v>
      </c>
      <c r="D184" s="80" t="s">
        <v>342</v>
      </c>
      <c r="E184" s="64">
        <v>2</v>
      </c>
      <c r="F184" s="6">
        <v>250</v>
      </c>
      <c r="G184" s="11"/>
      <c r="H184" s="15">
        <f t="shared" si="2"/>
        <v>0</v>
      </c>
    </row>
    <row r="185" spans="1:8" ht="50.1" customHeight="1" x14ac:dyDescent="0.25">
      <c r="A185" s="25"/>
      <c r="B185" s="26"/>
      <c r="C185" s="73" t="s">
        <v>343</v>
      </c>
      <c r="D185" s="80" t="s">
        <v>344</v>
      </c>
      <c r="E185" s="64">
        <v>2</v>
      </c>
      <c r="F185" s="6">
        <v>300</v>
      </c>
      <c r="G185" s="11"/>
      <c r="H185" s="15">
        <f t="shared" si="2"/>
        <v>0</v>
      </c>
    </row>
    <row r="186" spans="1:8" ht="50.1" customHeight="1" x14ac:dyDescent="0.25">
      <c r="A186" s="25"/>
      <c r="B186" s="26"/>
      <c r="C186" s="73" t="s">
        <v>345</v>
      </c>
      <c r="D186" s="80" t="s">
        <v>346</v>
      </c>
      <c r="E186" s="64">
        <v>2</v>
      </c>
      <c r="F186" s="6">
        <v>200</v>
      </c>
      <c r="G186" s="11"/>
      <c r="H186" s="15">
        <f t="shared" si="2"/>
        <v>0</v>
      </c>
    </row>
    <row r="187" spans="1:8" ht="50.1" customHeight="1" x14ac:dyDescent="0.25">
      <c r="A187" s="25"/>
      <c r="B187" s="26"/>
      <c r="C187" s="73" t="s">
        <v>347</v>
      </c>
      <c r="D187" s="80" t="s">
        <v>348</v>
      </c>
      <c r="E187" s="64">
        <v>4</v>
      </c>
      <c r="F187" s="6">
        <v>200</v>
      </c>
      <c r="G187" s="11"/>
      <c r="H187" s="15">
        <f t="shared" si="2"/>
        <v>0</v>
      </c>
    </row>
    <row r="188" spans="1:8" ht="50.1" customHeight="1" x14ac:dyDescent="0.25">
      <c r="A188" s="25"/>
      <c r="B188" s="26"/>
      <c r="C188" s="73" t="s">
        <v>349</v>
      </c>
      <c r="D188" s="80" t="s">
        <v>350</v>
      </c>
      <c r="E188" s="64">
        <v>12</v>
      </c>
      <c r="F188" s="6">
        <v>200</v>
      </c>
      <c r="G188" s="11"/>
      <c r="H188" s="15">
        <f t="shared" si="2"/>
        <v>0</v>
      </c>
    </row>
    <row r="189" spans="1:8" ht="50.1" customHeight="1" x14ac:dyDescent="0.25">
      <c r="A189" s="25"/>
      <c r="B189" s="26"/>
      <c r="C189" s="73" t="s">
        <v>351</v>
      </c>
      <c r="D189" s="80" t="s">
        <v>352</v>
      </c>
      <c r="E189" s="64">
        <v>1</v>
      </c>
      <c r="F189" s="6">
        <v>200</v>
      </c>
      <c r="G189" s="11"/>
      <c r="H189" s="15">
        <f t="shared" si="2"/>
        <v>0</v>
      </c>
    </row>
    <row r="190" spans="1:8" ht="50.1" customHeight="1" x14ac:dyDescent="0.25">
      <c r="A190" s="25"/>
      <c r="B190" s="26"/>
      <c r="C190" s="73" t="s">
        <v>353</v>
      </c>
      <c r="D190" s="80" t="s">
        <v>354</v>
      </c>
      <c r="E190" s="64">
        <v>1</v>
      </c>
      <c r="F190" s="6">
        <v>375</v>
      </c>
      <c r="G190" s="11"/>
      <c r="H190" s="15">
        <f t="shared" ref="H190:H253" si="3">SUM(F190)*(G190)</f>
        <v>0</v>
      </c>
    </row>
    <row r="191" spans="1:8" ht="50.1" customHeight="1" x14ac:dyDescent="0.25">
      <c r="A191" s="25"/>
      <c r="B191" s="26"/>
      <c r="C191" s="73" t="s">
        <v>355</v>
      </c>
      <c r="D191" s="80" t="s">
        <v>356</v>
      </c>
      <c r="E191" s="64">
        <v>1</v>
      </c>
      <c r="F191" s="6">
        <v>200</v>
      </c>
      <c r="G191" s="11"/>
      <c r="H191" s="15">
        <f t="shared" si="3"/>
        <v>0</v>
      </c>
    </row>
    <row r="192" spans="1:8" ht="50.1" customHeight="1" x14ac:dyDescent="0.25">
      <c r="A192" s="25"/>
      <c r="B192" s="26"/>
      <c r="C192" s="73" t="s">
        <v>357</v>
      </c>
      <c r="D192" s="80" t="s">
        <v>358</v>
      </c>
      <c r="E192" s="64">
        <v>1</v>
      </c>
      <c r="F192" s="6">
        <v>200</v>
      </c>
      <c r="G192" s="11"/>
      <c r="H192" s="15">
        <f t="shared" si="3"/>
        <v>0</v>
      </c>
    </row>
    <row r="193" spans="1:8" ht="50.1" customHeight="1" x14ac:dyDescent="0.25">
      <c r="A193" s="25"/>
      <c r="B193" s="26"/>
      <c r="C193" s="73" t="s">
        <v>359</v>
      </c>
      <c r="D193" s="80" t="s">
        <v>358</v>
      </c>
      <c r="E193" s="64">
        <v>1</v>
      </c>
      <c r="F193" s="6">
        <v>200</v>
      </c>
      <c r="G193" s="11"/>
      <c r="H193" s="15">
        <f t="shared" si="3"/>
        <v>0</v>
      </c>
    </row>
    <row r="194" spans="1:8" ht="50.1" customHeight="1" x14ac:dyDescent="0.25">
      <c r="A194" s="25"/>
      <c r="B194" s="26"/>
      <c r="C194" s="73" t="s">
        <v>360</v>
      </c>
      <c r="D194" s="80" t="s">
        <v>361</v>
      </c>
      <c r="E194" s="64">
        <v>1</v>
      </c>
      <c r="F194" s="6">
        <v>200</v>
      </c>
      <c r="G194" s="11"/>
      <c r="H194" s="15">
        <f t="shared" si="3"/>
        <v>0</v>
      </c>
    </row>
    <row r="195" spans="1:8" ht="50.1" customHeight="1" x14ac:dyDescent="0.25">
      <c r="A195" s="25"/>
      <c r="B195" s="26"/>
      <c r="C195" s="73" t="s">
        <v>362</v>
      </c>
      <c r="D195" s="80" t="s">
        <v>363</v>
      </c>
      <c r="E195" s="64">
        <v>13</v>
      </c>
      <c r="F195" s="6">
        <v>200</v>
      </c>
      <c r="G195" s="11"/>
      <c r="H195" s="15">
        <f t="shared" si="3"/>
        <v>0</v>
      </c>
    </row>
    <row r="196" spans="1:8" ht="50.1" customHeight="1" x14ac:dyDescent="0.25">
      <c r="A196" s="25"/>
      <c r="B196" s="26"/>
      <c r="C196" s="73" t="s">
        <v>364</v>
      </c>
      <c r="D196" s="80" t="s">
        <v>365</v>
      </c>
      <c r="E196" s="64">
        <v>1</v>
      </c>
      <c r="F196" s="6">
        <v>200</v>
      </c>
      <c r="G196" s="11"/>
      <c r="H196" s="15">
        <f t="shared" si="3"/>
        <v>0</v>
      </c>
    </row>
    <row r="197" spans="1:8" ht="50.1" customHeight="1" x14ac:dyDescent="0.25">
      <c r="A197" s="25"/>
      <c r="B197" s="26"/>
      <c r="C197" s="73" t="s">
        <v>366</v>
      </c>
      <c r="D197" s="80" t="s">
        <v>367</v>
      </c>
      <c r="E197" s="64">
        <v>3</v>
      </c>
      <c r="F197" s="6">
        <v>200</v>
      </c>
      <c r="G197" s="11"/>
      <c r="H197" s="15">
        <f t="shared" si="3"/>
        <v>0</v>
      </c>
    </row>
    <row r="198" spans="1:8" ht="50.1" customHeight="1" x14ac:dyDescent="0.25">
      <c r="A198" s="25"/>
      <c r="B198" s="26"/>
      <c r="C198" s="73" t="s">
        <v>368</v>
      </c>
      <c r="D198" s="80" t="s">
        <v>369</v>
      </c>
      <c r="E198" s="64">
        <v>32</v>
      </c>
      <c r="F198" s="6">
        <v>200</v>
      </c>
      <c r="G198" s="11"/>
      <c r="H198" s="15">
        <f t="shared" si="3"/>
        <v>0</v>
      </c>
    </row>
    <row r="199" spans="1:8" ht="50.1" customHeight="1" x14ac:dyDescent="0.25">
      <c r="A199" s="25"/>
      <c r="B199" s="26"/>
      <c r="C199" s="73" t="s">
        <v>370</v>
      </c>
      <c r="D199" s="80" t="s">
        <v>371</v>
      </c>
      <c r="E199" s="64">
        <v>1</v>
      </c>
      <c r="F199" s="6">
        <v>200</v>
      </c>
      <c r="G199" s="11"/>
      <c r="H199" s="15">
        <f t="shared" si="3"/>
        <v>0</v>
      </c>
    </row>
    <row r="200" spans="1:8" ht="50.1" customHeight="1" x14ac:dyDescent="0.25">
      <c r="A200" s="25"/>
      <c r="B200" s="26"/>
      <c r="C200" s="73" t="s">
        <v>372</v>
      </c>
      <c r="D200" s="80" t="s">
        <v>373</v>
      </c>
      <c r="E200" s="64">
        <v>5</v>
      </c>
      <c r="F200" s="6">
        <v>200</v>
      </c>
      <c r="G200" s="11"/>
      <c r="H200" s="15">
        <f t="shared" si="3"/>
        <v>0</v>
      </c>
    </row>
    <row r="201" spans="1:8" ht="50.1" customHeight="1" x14ac:dyDescent="0.25">
      <c r="A201" s="25"/>
      <c r="B201" s="26"/>
      <c r="C201" s="73" t="s">
        <v>374</v>
      </c>
      <c r="D201" s="80" t="s">
        <v>375</v>
      </c>
      <c r="E201" s="64">
        <v>1</v>
      </c>
      <c r="F201" s="6">
        <v>150</v>
      </c>
      <c r="G201" s="11"/>
      <c r="H201" s="15">
        <f t="shared" si="3"/>
        <v>0</v>
      </c>
    </row>
    <row r="202" spans="1:8" ht="50.1" customHeight="1" x14ac:dyDescent="0.25">
      <c r="A202" s="25"/>
      <c r="B202" s="26"/>
      <c r="C202" s="73" t="s">
        <v>376</v>
      </c>
      <c r="D202" s="80" t="s">
        <v>377</v>
      </c>
      <c r="E202" s="64">
        <v>37</v>
      </c>
      <c r="F202" s="6">
        <v>200</v>
      </c>
      <c r="G202" s="11"/>
      <c r="H202" s="15">
        <f t="shared" si="3"/>
        <v>0</v>
      </c>
    </row>
    <row r="203" spans="1:8" ht="50.1" customHeight="1" x14ac:dyDescent="0.25">
      <c r="A203" s="25"/>
      <c r="B203" s="26"/>
      <c r="C203" s="73" t="s">
        <v>378</v>
      </c>
      <c r="D203" s="80" t="s">
        <v>379</v>
      </c>
      <c r="E203" s="64">
        <v>2</v>
      </c>
      <c r="F203" s="6">
        <v>200</v>
      </c>
      <c r="G203" s="11"/>
      <c r="H203" s="15">
        <f t="shared" si="3"/>
        <v>0</v>
      </c>
    </row>
    <row r="204" spans="1:8" ht="50.1" customHeight="1" x14ac:dyDescent="0.25">
      <c r="A204" s="25"/>
      <c r="B204" s="26"/>
      <c r="C204" s="73" t="s">
        <v>380</v>
      </c>
      <c r="D204" s="80" t="s">
        <v>381</v>
      </c>
      <c r="E204" s="64">
        <v>7</v>
      </c>
      <c r="F204" s="6">
        <v>200</v>
      </c>
      <c r="G204" s="11"/>
      <c r="H204" s="15">
        <f t="shared" si="3"/>
        <v>0</v>
      </c>
    </row>
    <row r="205" spans="1:8" ht="50.1" customHeight="1" x14ac:dyDescent="0.25">
      <c r="A205" s="25"/>
      <c r="B205" s="26"/>
      <c r="C205" s="73" t="s">
        <v>382</v>
      </c>
      <c r="D205" s="80" t="s">
        <v>383</v>
      </c>
      <c r="E205" s="64">
        <v>4</v>
      </c>
      <c r="F205" s="6">
        <v>200</v>
      </c>
      <c r="G205" s="11"/>
      <c r="H205" s="15">
        <f t="shared" si="3"/>
        <v>0</v>
      </c>
    </row>
    <row r="206" spans="1:8" ht="50.1" customHeight="1" x14ac:dyDescent="0.25">
      <c r="A206" s="25"/>
      <c r="B206" s="26"/>
      <c r="C206" s="73" t="s">
        <v>384</v>
      </c>
      <c r="D206" s="80" t="s">
        <v>385</v>
      </c>
      <c r="E206" s="64">
        <v>4</v>
      </c>
      <c r="F206" s="6">
        <v>200</v>
      </c>
      <c r="G206" s="11"/>
      <c r="H206" s="15">
        <f t="shared" si="3"/>
        <v>0</v>
      </c>
    </row>
    <row r="207" spans="1:8" ht="50.1" customHeight="1" x14ac:dyDescent="0.25">
      <c r="A207" s="25"/>
      <c r="B207" s="26"/>
      <c r="C207" s="73" t="s">
        <v>386</v>
      </c>
      <c r="D207" s="80" t="s">
        <v>387</v>
      </c>
      <c r="E207" s="64">
        <v>5</v>
      </c>
      <c r="F207" s="6">
        <v>200</v>
      </c>
      <c r="G207" s="11"/>
      <c r="H207" s="15">
        <f t="shared" si="3"/>
        <v>0</v>
      </c>
    </row>
    <row r="208" spans="1:8" ht="50.1" customHeight="1" x14ac:dyDescent="0.25">
      <c r="A208" s="25"/>
      <c r="B208" s="26"/>
      <c r="C208" s="73" t="s">
        <v>388</v>
      </c>
      <c r="D208" s="80" t="s">
        <v>389</v>
      </c>
      <c r="E208" s="64">
        <v>3</v>
      </c>
      <c r="F208" s="6">
        <v>200</v>
      </c>
      <c r="G208" s="11"/>
      <c r="H208" s="15">
        <f t="shared" si="3"/>
        <v>0</v>
      </c>
    </row>
    <row r="209" spans="1:8" ht="50.1" customHeight="1" x14ac:dyDescent="0.25">
      <c r="A209" s="25"/>
      <c r="B209" s="26"/>
      <c r="C209" s="73" t="s">
        <v>390</v>
      </c>
      <c r="D209" s="80" t="s">
        <v>391</v>
      </c>
      <c r="E209" s="64">
        <v>50</v>
      </c>
      <c r="F209" s="6">
        <v>200</v>
      </c>
      <c r="G209" s="11"/>
      <c r="H209" s="15">
        <f t="shared" si="3"/>
        <v>0</v>
      </c>
    </row>
    <row r="210" spans="1:8" ht="50.1" customHeight="1" x14ac:dyDescent="0.25">
      <c r="A210" s="25"/>
      <c r="B210" s="26"/>
      <c r="C210" s="73" t="s">
        <v>392</v>
      </c>
      <c r="D210" s="80" t="s">
        <v>393</v>
      </c>
      <c r="E210" s="64">
        <v>1</v>
      </c>
      <c r="F210" s="6">
        <v>250</v>
      </c>
      <c r="G210" s="11"/>
      <c r="H210" s="15">
        <f t="shared" si="3"/>
        <v>0</v>
      </c>
    </row>
    <row r="211" spans="1:8" ht="50.1" customHeight="1" x14ac:dyDescent="0.25">
      <c r="A211" s="25"/>
      <c r="B211" s="26"/>
      <c r="C211" s="73" t="s">
        <v>394</v>
      </c>
      <c r="D211" s="80" t="s">
        <v>395</v>
      </c>
      <c r="E211" s="64">
        <v>10</v>
      </c>
      <c r="F211" s="6">
        <v>200</v>
      </c>
      <c r="G211" s="11"/>
      <c r="H211" s="15">
        <f t="shared" si="3"/>
        <v>0</v>
      </c>
    </row>
    <row r="212" spans="1:8" ht="50.1" customHeight="1" x14ac:dyDescent="0.25">
      <c r="A212" s="25"/>
      <c r="B212" s="26"/>
      <c r="C212" s="73" t="s">
        <v>396</v>
      </c>
      <c r="D212" s="80" t="s">
        <v>397</v>
      </c>
      <c r="E212" s="64">
        <v>3</v>
      </c>
      <c r="F212" s="6">
        <v>200</v>
      </c>
      <c r="G212" s="11"/>
      <c r="H212" s="15">
        <f t="shared" si="3"/>
        <v>0</v>
      </c>
    </row>
    <row r="213" spans="1:8" ht="50.1" customHeight="1" x14ac:dyDescent="0.25">
      <c r="A213" s="25"/>
      <c r="B213" s="26"/>
      <c r="C213" s="73" t="s">
        <v>398</v>
      </c>
      <c r="D213" s="80" t="s">
        <v>399</v>
      </c>
      <c r="E213" s="64">
        <v>2</v>
      </c>
      <c r="F213" s="6">
        <v>200</v>
      </c>
      <c r="G213" s="11"/>
      <c r="H213" s="15">
        <f t="shared" si="3"/>
        <v>0</v>
      </c>
    </row>
    <row r="214" spans="1:8" ht="50.1" customHeight="1" x14ac:dyDescent="0.25">
      <c r="A214" s="25"/>
      <c r="B214" s="26"/>
      <c r="C214" s="73" t="s">
        <v>400</v>
      </c>
      <c r="D214" s="80" t="s">
        <v>401</v>
      </c>
      <c r="E214" s="64">
        <v>22</v>
      </c>
      <c r="F214" s="6">
        <v>200</v>
      </c>
      <c r="G214" s="11"/>
      <c r="H214" s="15">
        <f t="shared" si="3"/>
        <v>0</v>
      </c>
    </row>
    <row r="215" spans="1:8" ht="50.1" customHeight="1" x14ac:dyDescent="0.25">
      <c r="A215" s="25"/>
      <c r="B215" s="26"/>
      <c r="C215" s="73" t="s">
        <v>402</v>
      </c>
      <c r="D215" s="80" t="s">
        <v>403</v>
      </c>
      <c r="E215" s="64">
        <v>2</v>
      </c>
      <c r="F215" s="6">
        <v>200</v>
      </c>
      <c r="G215" s="11"/>
      <c r="H215" s="15">
        <f t="shared" si="3"/>
        <v>0</v>
      </c>
    </row>
    <row r="216" spans="1:8" ht="50.1" customHeight="1" x14ac:dyDescent="0.25">
      <c r="A216" s="25"/>
      <c r="B216" s="26"/>
      <c r="C216" s="73" t="s">
        <v>404</v>
      </c>
      <c r="D216" s="80" t="s">
        <v>405</v>
      </c>
      <c r="E216" s="64">
        <v>4</v>
      </c>
      <c r="F216" s="6">
        <v>150</v>
      </c>
      <c r="G216" s="11"/>
      <c r="H216" s="15">
        <f t="shared" si="3"/>
        <v>0</v>
      </c>
    </row>
    <row r="217" spans="1:8" ht="50.1" customHeight="1" x14ac:dyDescent="0.25">
      <c r="A217" s="25"/>
      <c r="B217" s="26"/>
      <c r="C217" s="73" t="s">
        <v>406</v>
      </c>
      <c r="D217" s="80" t="s">
        <v>137</v>
      </c>
      <c r="E217" s="64">
        <v>2</v>
      </c>
      <c r="F217" s="6">
        <v>200</v>
      </c>
      <c r="G217" s="11"/>
      <c r="H217" s="15">
        <f t="shared" si="3"/>
        <v>0</v>
      </c>
    </row>
    <row r="218" spans="1:8" ht="50.1" customHeight="1" x14ac:dyDescent="0.25">
      <c r="A218" s="25"/>
      <c r="B218" s="26"/>
      <c r="C218" s="73" t="s">
        <v>407</v>
      </c>
      <c r="D218" s="80" t="s">
        <v>354</v>
      </c>
      <c r="E218" s="64">
        <v>25</v>
      </c>
      <c r="F218" s="6">
        <v>375</v>
      </c>
      <c r="G218" s="11"/>
      <c r="H218" s="15">
        <f t="shared" si="3"/>
        <v>0</v>
      </c>
    </row>
    <row r="219" spans="1:8" ht="50.1" customHeight="1" x14ac:dyDescent="0.25">
      <c r="A219" s="25"/>
      <c r="B219" s="26"/>
      <c r="C219" s="73" t="s">
        <v>408</v>
      </c>
      <c r="D219" s="80" t="s">
        <v>409</v>
      </c>
      <c r="E219" s="64">
        <v>20</v>
      </c>
      <c r="F219" s="6">
        <v>200</v>
      </c>
      <c r="G219" s="11"/>
      <c r="H219" s="15">
        <f t="shared" si="3"/>
        <v>0</v>
      </c>
    </row>
    <row r="220" spans="1:8" ht="50.1" customHeight="1" x14ac:dyDescent="0.25">
      <c r="A220" s="25"/>
      <c r="B220" s="26"/>
      <c r="C220" s="73" t="s">
        <v>410</v>
      </c>
      <c r="D220" s="80" t="s">
        <v>411</v>
      </c>
      <c r="E220" s="64">
        <v>1</v>
      </c>
      <c r="F220" s="6">
        <v>250</v>
      </c>
      <c r="G220" s="11"/>
      <c r="H220" s="15">
        <f t="shared" si="3"/>
        <v>0</v>
      </c>
    </row>
    <row r="221" spans="1:8" ht="50.1" customHeight="1" x14ac:dyDescent="0.25">
      <c r="A221" s="25"/>
      <c r="B221" s="26"/>
      <c r="C221" s="73" t="s">
        <v>412</v>
      </c>
      <c r="D221" s="80" t="s">
        <v>413</v>
      </c>
      <c r="E221" s="64">
        <v>8</v>
      </c>
      <c r="F221" s="6">
        <v>300</v>
      </c>
      <c r="G221" s="11"/>
      <c r="H221" s="15">
        <f t="shared" si="3"/>
        <v>0</v>
      </c>
    </row>
    <row r="222" spans="1:8" ht="50.1" customHeight="1" x14ac:dyDescent="0.25">
      <c r="A222" s="25"/>
      <c r="B222" s="26"/>
      <c r="C222" s="73" t="s">
        <v>414</v>
      </c>
      <c r="D222" s="80" t="s">
        <v>124</v>
      </c>
      <c r="E222" s="64">
        <v>11</v>
      </c>
      <c r="F222" s="6">
        <v>250</v>
      </c>
      <c r="G222" s="11"/>
      <c r="H222" s="15">
        <f t="shared" si="3"/>
        <v>0</v>
      </c>
    </row>
    <row r="223" spans="1:8" ht="50.1" customHeight="1" x14ac:dyDescent="0.25">
      <c r="A223" s="25"/>
      <c r="B223" s="26"/>
      <c r="C223" s="73" t="s">
        <v>415</v>
      </c>
      <c r="D223" s="80" t="s">
        <v>416</v>
      </c>
      <c r="E223" s="64">
        <v>6</v>
      </c>
      <c r="F223" s="6">
        <v>200</v>
      </c>
      <c r="G223" s="11"/>
      <c r="H223" s="15">
        <f t="shared" si="3"/>
        <v>0</v>
      </c>
    </row>
    <row r="224" spans="1:8" ht="50.1" customHeight="1" x14ac:dyDescent="0.25">
      <c r="A224" s="25"/>
      <c r="B224" s="26"/>
      <c r="C224" s="73" t="s">
        <v>417</v>
      </c>
      <c r="D224" s="80" t="s">
        <v>418</v>
      </c>
      <c r="E224" s="64">
        <v>3</v>
      </c>
      <c r="F224" s="6">
        <v>150</v>
      </c>
      <c r="G224" s="11"/>
      <c r="H224" s="15">
        <f t="shared" si="3"/>
        <v>0</v>
      </c>
    </row>
    <row r="225" spans="1:8" ht="50.1" customHeight="1" x14ac:dyDescent="0.25">
      <c r="A225" s="25"/>
      <c r="B225" s="26"/>
      <c r="C225" s="73" t="s">
        <v>419</v>
      </c>
      <c r="D225" s="80" t="s">
        <v>420</v>
      </c>
      <c r="E225" s="64">
        <v>16</v>
      </c>
      <c r="F225" s="6">
        <v>200</v>
      </c>
      <c r="G225" s="11"/>
      <c r="H225" s="15">
        <f t="shared" si="3"/>
        <v>0</v>
      </c>
    </row>
    <row r="226" spans="1:8" ht="50.1" customHeight="1" x14ac:dyDescent="0.25">
      <c r="A226" s="25"/>
      <c r="B226" s="26"/>
      <c r="C226" s="73" t="s">
        <v>421</v>
      </c>
      <c r="D226" s="80" t="s">
        <v>420</v>
      </c>
      <c r="E226" s="64">
        <v>14</v>
      </c>
      <c r="F226" s="6">
        <v>200</v>
      </c>
      <c r="G226" s="11"/>
      <c r="H226" s="15">
        <f t="shared" si="3"/>
        <v>0</v>
      </c>
    </row>
    <row r="227" spans="1:8" ht="50.1" customHeight="1" x14ac:dyDescent="0.25">
      <c r="A227" s="25"/>
      <c r="B227" s="26"/>
      <c r="C227" s="73" t="s">
        <v>422</v>
      </c>
      <c r="D227" s="80" t="s">
        <v>128</v>
      </c>
      <c r="E227" s="64">
        <v>1</v>
      </c>
      <c r="F227" s="6">
        <v>300</v>
      </c>
      <c r="G227" s="11"/>
      <c r="H227" s="15">
        <f t="shared" si="3"/>
        <v>0</v>
      </c>
    </row>
    <row r="228" spans="1:8" ht="50.1" customHeight="1" x14ac:dyDescent="0.25">
      <c r="A228" s="25"/>
      <c r="B228" s="26"/>
      <c r="C228" s="73" t="s">
        <v>423</v>
      </c>
      <c r="D228" s="80" t="s">
        <v>424</v>
      </c>
      <c r="E228" s="64">
        <v>6</v>
      </c>
      <c r="F228" s="6">
        <v>200</v>
      </c>
      <c r="G228" s="11"/>
      <c r="H228" s="15">
        <f t="shared" si="3"/>
        <v>0</v>
      </c>
    </row>
    <row r="229" spans="1:8" ht="50.1" customHeight="1" x14ac:dyDescent="0.25">
      <c r="A229" s="25"/>
      <c r="B229" s="26"/>
      <c r="C229" s="73" t="s">
        <v>425</v>
      </c>
      <c r="D229" s="80" t="s">
        <v>426</v>
      </c>
      <c r="E229" s="64">
        <v>28</v>
      </c>
      <c r="F229" s="6">
        <v>200</v>
      </c>
      <c r="G229" s="11"/>
      <c r="H229" s="15">
        <f t="shared" si="3"/>
        <v>0</v>
      </c>
    </row>
    <row r="230" spans="1:8" ht="50.1" customHeight="1" x14ac:dyDescent="0.25">
      <c r="A230" s="25"/>
      <c r="B230" s="26"/>
      <c r="C230" s="73" t="s">
        <v>427</v>
      </c>
      <c r="D230" s="80" t="s">
        <v>428</v>
      </c>
      <c r="E230" s="64">
        <v>12</v>
      </c>
      <c r="F230" s="6">
        <v>200</v>
      </c>
      <c r="G230" s="11"/>
      <c r="H230" s="15">
        <f t="shared" si="3"/>
        <v>0</v>
      </c>
    </row>
    <row r="231" spans="1:8" ht="50.1" customHeight="1" x14ac:dyDescent="0.25">
      <c r="A231" s="25"/>
      <c r="B231" s="26"/>
      <c r="C231" s="73" t="s">
        <v>429</v>
      </c>
      <c r="D231" s="80" t="s">
        <v>430</v>
      </c>
      <c r="E231" s="64">
        <v>25</v>
      </c>
      <c r="F231" s="6">
        <v>250</v>
      </c>
      <c r="G231" s="11"/>
      <c r="H231" s="15">
        <f t="shared" si="3"/>
        <v>0</v>
      </c>
    </row>
    <row r="232" spans="1:8" ht="50.1" customHeight="1" x14ac:dyDescent="0.25">
      <c r="A232" s="25"/>
      <c r="B232" s="26"/>
      <c r="C232" s="73" t="s">
        <v>431</v>
      </c>
      <c r="D232" s="80" t="s">
        <v>128</v>
      </c>
      <c r="E232" s="64">
        <v>5</v>
      </c>
      <c r="F232" s="6">
        <v>300</v>
      </c>
      <c r="G232" s="11"/>
      <c r="H232" s="15">
        <f t="shared" si="3"/>
        <v>0</v>
      </c>
    </row>
    <row r="233" spans="1:8" ht="50.1" customHeight="1" x14ac:dyDescent="0.25">
      <c r="A233" s="25"/>
      <c r="B233" s="26"/>
      <c r="C233" s="73" t="s">
        <v>432</v>
      </c>
      <c r="D233" s="80" t="s">
        <v>433</v>
      </c>
      <c r="E233" s="64">
        <v>1</v>
      </c>
      <c r="F233" s="6">
        <v>200</v>
      </c>
      <c r="G233" s="11"/>
      <c r="H233" s="15">
        <f t="shared" si="3"/>
        <v>0</v>
      </c>
    </row>
    <row r="234" spans="1:8" ht="50.1" customHeight="1" x14ac:dyDescent="0.25">
      <c r="A234" s="25"/>
      <c r="B234" s="26"/>
      <c r="C234" s="73" t="s">
        <v>434</v>
      </c>
      <c r="D234" s="80" t="s">
        <v>409</v>
      </c>
      <c r="E234" s="64">
        <v>11</v>
      </c>
      <c r="F234" s="6">
        <v>200</v>
      </c>
      <c r="G234" s="11"/>
      <c r="H234" s="15">
        <f t="shared" si="3"/>
        <v>0</v>
      </c>
    </row>
    <row r="235" spans="1:8" ht="50.1" customHeight="1" x14ac:dyDescent="0.25">
      <c r="A235" s="25"/>
      <c r="B235" s="26"/>
      <c r="C235" s="73" t="s">
        <v>435</v>
      </c>
      <c r="D235" s="80" t="s">
        <v>436</v>
      </c>
      <c r="E235" s="64">
        <v>38</v>
      </c>
      <c r="F235" s="6">
        <v>250</v>
      </c>
      <c r="G235" s="11"/>
      <c r="H235" s="15">
        <f t="shared" si="3"/>
        <v>0</v>
      </c>
    </row>
    <row r="236" spans="1:8" ht="50.1" customHeight="1" x14ac:dyDescent="0.25">
      <c r="A236" s="25"/>
      <c r="B236" s="26"/>
      <c r="C236" s="73" t="s">
        <v>437</v>
      </c>
      <c r="D236" s="80" t="s">
        <v>438</v>
      </c>
      <c r="E236" s="64">
        <v>45</v>
      </c>
      <c r="F236" s="6">
        <v>200</v>
      </c>
      <c r="G236" s="11"/>
      <c r="H236" s="15">
        <f t="shared" si="3"/>
        <v>0</v>
      </c>
    </row>
    <row r="237" spans="1:8" ht="50.1" customHeight="1" x14ac:dyDescent="0.25">
      <c r="A237" s="25"/>
      <c r="B237" s="26"/>
      <c r="C237" s="73" t="s">
        <v>439</v>
      </c>
      <c r="D237" s="80" t="s">
        <v>440</v>
      </c>
      <c r="E237" s="64">
        <v>12</v>
      </c>
      <c r="F237" s="6">
        <v>200</v>
      </c>
      <c r="G237" s="11"/>
      <c r="H237" s="15">
        <f t="shared" si="3"/>
        <v>0</v>
      </c>
    </row>
    <row r="238" spans="1:8" ht="50.1" customHeight="1" x14ac:dyDescent="0.25">
      <c r="A238" s="25"/>
      <c r="B238" s="26"/>
      <c r="C238" s="73" t="s">
        <v>441</v>
      </c>
      <c r="D238" s="80" t="s">
        <v>442</v>
      </c>
      <c r="E238" s="64">
        <v>43</v>
      </c>
      <c r="F238" s="6">
        <v>200</v>
      </c>
      <c r="G238" s="11"/>
      <c r="H238" s="15">
        <f t="shared" si="3"/>
        <v>0</v>
      </c>
    </row>
    <row r="239" spans="1:8" ht="50.1" customHeight="1" x14ac:dyDescent="0.25">
      <c r="A239" s="25"/>
      <c r="B239" s="26"/>
      <c r="C239" s="73" t="s">
        <v>443</v>
      </c>
      <c r="D239" s="80" t="s">
        <v>444</v>
      </c>
      <c r="E239" s="64">
        <v>32</v>
      </c>
      <c r="F239" s="6">
        <v>200</v>
      </c>
      <c r="G239" s="11"/>
      <c r="H239" s="15">
        <f t="shared" si="3"/>
        <v>0</v>
      </c>
    </row>
    <row r="240" spans="1:8" ht="50.1" customHeight="1" x14ac:dyDescent="0.25">
      <c r="A240" s="25"/>
      <c r="B240" s="26"/>
      <c r="C240" s="73" t="s">
        <v>445</v>
      </c>
      <c r="D240" s="80" t="s">
        <v>446</v>
      </c>
      <c r="E240" s="64">
        <v>6</v>
      </c>
      <c r="F240" s="6">
        <v>200</v>
      </c>
      <c r="G240" s="11"/>
      <c r="H240" s="15">
        <f t="shared" si="3"/>
        <v>0</v>
      </c>
    </row>
    <row r="241" spans="1:8" ht="50.1" customHeight="1" x14ac:dyDescent="0.25">
      <c r="A241" s="25"/>
      <c r="B241" s="26"/>
      <c r="C241" s="73" t="s">
        <v>447</v>
      </c>
      <c r="D241" s="80" t="s">
        <v>245</v>
      </c>
      <c r="E241" s="64">
        <v>10</v>
      </c>
      <c r="F241" s="6">
        <v>300</v>
      </c>
      <c r="G241" s="11"/>
      <c r="H241" s="15">
        <f t="shared" si="3"/>
        <v>0</v>
      </c>
    </row>
    <row r="242" spans="1:8" ht="50.1" customHeight="1" x14ac:dyDescent="0.25">
      <c r="A242" s="25"/>
      <c r="B242" s="26"/>
      <c r="C242" s="73" t="s">
        <v>448</v>
      </c>
      <c r="D242" s="80" t="s">
        <v>449</v>
      </c>
      <c r="E242" s="64">
        <v>3</v>
      </c>
      <c r="F242" s="6">
        <v>375</v>
      </c>
      <c r="G242" s="11"/>
      <c r="H242" s="15">
        <f t="shared" si="3"/>
        <v>0</v>
      </c>
    </row>
    <row r="243" spans="1:8" ht="50.1" customHeight="1" x14ac:dyDescent="0.25">
      <c r="A243" s="25"/>
      <c r="B243" s="26"/>
      <c r="C243" s="73" t="s">
        <v>450</v>
      </c>
      <c r="D243" s="80" t="s">
        <v>25</v>
      </c>
      <c r="E243" s="64">
        <v>16</v>
      </c>
      <c r="F243" s="6">
        <v>200</v>
      </c>
      <c r="G243" s="11"/>
      <c r="H243" s="15">
        <f t="shared" si="3"/>
        <v>0</v>
      </c>
    </row>
    <row r="244" spans="1:8" ht="50.1" customHeight="1" x14ac:dyDescent="0.25">
      <c r="A244" s="25"/>
      <c r="B244" s="26"/>
      <c r="C244" s="73" t="s">
        <v>451</v>
      </c>
      <c r="D244" s="80" t="s">
        <v>25</v>
      </c>
      <c r="E244" s="64">
        <v>6</v>
      </c>
      <c r="F244" s="6">
        <v>200</v>
      </c>
      <c r="G244" s="11"/>
      <c r="H244" s="15">
        <f t="shared" si="3"/>
        <v>0</v>
      </c>
    </row>
    <row r="245" spans="1:8" ht="50.1" customHeight="1" x14ac:dyDescent="0.25">
      <c r="A245" s="25"/>
      <c r="B245" s="26"/>
      <c r="C245" s="73" t="s">
        <v>452</v>
      </c>
      <c r="D245" s="80" t="s">
        <v>453</v>
      </c>
      <c r="E245" s="64">
        <v>4</v>
      </c>
      <c r="F245" s="6">
        <v>375</v>
      </c>
      <c r="G245" s="11"/>
      <c r="H245" s="15">
        <f t="shared" si="3"/>
        <v>0</v>
      </c>
    </row>
    <row r="246" spans="1:8" ht="50.1" customHeight="1" x14ac:dyDescent="0.25">
      <c r="A246" s="25"/>
      <c r="B246" s="26"/>
      <c r="C246" s="73" t="s">
        <v>454</v>
      </c>
      <c r="D246" s="80" t="s">
        <v>128</v>
      </c>
      <c r="E246" s="64">
        <v>3</v>
      </c>
      <c r="F246" s="6">
        <v>300</v>
      </c>
      <c r="G246" s="11"/>
      <c r="H246" s="15">
        <f t="shared" si="3"/>
        <v>0</v>
      </c>
    </row>
    <row r="247" spans="1:8" ht="50.1" customHeight="1" x14ac:dyDescent="0.25">
      <c r="A247" s="25"/>
      <c r="B247" s="26"/>
      <c r="C247" s="73" t="s">
        <v>455</v>
      </c>
      <c r="D247" s="80" t="s">
        <v>456</v>
      </c>
      <c r="E247" s="64">
        <v>14</v>
      </c>
      <c r="F247" s="6">
        <v>200</v>
      </c>
      <c r="G247" s="11"/>
      <c r="H247" s="15">
        <f t="shared" si="3"/>
        <v>0</v>
      </c>
    </row>
    <row r="248" spans="1:8" ht="50.1" customHeight="1" x14ac:dyDescent="0.25">
      <c r="A248" s="25"/>
      <c r="B248" s="26"/>
      <c r="C248" s="73" t="s">
        <v>457</v>
      </c>
      <c r="D248" s="80" t="s">
        <v>458</v>
      </c>
      <c r="E248" s="64">
        <v>11</v>
      </c>
      <c r="F248" s="6">
        <v>200</v>
      </c>
      <c r="G248" s="11"/>
      <c r="H248" s="15">
        <f t="shared" si="3"/>
        <v>0</v>
      </c>
    </row>
    <row r="249" spans="1:8" ht="50.1" customHeight="1" x14ac:dyDescent="0.25">
      <c r="A249" s="25"/>
      <c r="B249" s="26"/>
      <c r="C249" s="73" t="s">
        <v>459</v>
      </c>
      <c r="D249" s="80" t="s">
        <v>460</v>
      </c>
      <c r="E249" s="64">
        <v>7</v>
      </c>
      <c r="F249" s="6">
        <v>80</v>
      </c>
      <c r="G249" s="11"/>
      <c r="H249" s="15">
        <f t="shared" si="3"/>
        <v>0</v>
      </c>
    </row>
    <row r="250" spans="1:8" ht="50.1" customHeight="1" x14ac:dyDescent="0.25">
      <c r="A250" s="25"/>
      <c r="B250" s="26"/>
      <c r="C250" s="73" t="s">
        <v>461</v>
      </c>
      <c r="D250" s="80" t="s">
        <v>462</v>
      </c>
      <c r="E250" s="64">
        <v>10</v>
      </c>
      <c r="F250" s="6">
        <v>250</v>
      </c>
      <c r="G250" s="11"/>
      <c r="H250" s="15">
        <f t="shared" si="3"/>
        <v>0</v>
      </c>
    </row>
    <row r="251" spans="1:8" ht="50.1" customHeight="1" x14ac:dyDescent="0.25">
      <c r="A251" s="25"/>
      <c r="B251" s="26"/>
      <c r="C251" s="73" t="s">
        <v>463</v>
      </c>
      <c r="D251" s="80" t="s">
        <v>661</v>
      </c>
      <c r="E251" s="64">
        <v>7</v>
      </c>
      <c r="F251" s="6">
        <v>375</v>
      </c>
      <c r="G251" s="11"/>
      <c r="H251" s="15">
        <f t="shared" si="3"/>
        <v>0</v>
      </c>
    </row>
    <row r="252" spans="1:8" ht="50.1" customHeight="1" x14ac:dyDescent="0.25">
      <c r="A252" s="25"/>
      <c r="B252" s="26"/>
      <c r="C252" s="73" t="s">
        <v>464</v>
      </c>
      <c r="D252" s="80" t="s">
        <v>660</v>
      </c>
      <c r="E252" s="64">
        <v>5</v>
      </c>
      <c r="F252" s="6">
        <v>80</v>
      </c>
      <c r="G252" s="11"/>
      <c r="H252" s="15">
        <f t="shared" si="3"/>
        <v>0</v>
      </c>
    </row>
    <row r="253" spans="1:8" ht="50.1" customHeight="1" x14ac:dyDescent="0.25">
      <c r="A253" s="25"/>
      <c r="B253" s="26"/>
      <c r="C253" s="73" t="s">
        <v>465</v>
      </c>
      <c r="D253" s="80" t="s">
        <v>466</v>
      </c>
      <c r="E253" s="64">
        <v>3</v>
      </c>
      <c r="F253" s="6">
        <v>80</v>
      </c>
      <c r="G253" s="11"/>
      <c r="H253" s="15">
        <f t="shared" si="3"/>
        <v>0</v>
      </c>
    </row>
    <row r="254" spans="1:8" ht="50.1" customHeight="1" x14ac:dyDescent="0.25">
      <c r="A254" s="25"/>
      <c r="B254" s="26"/>
      <c r="C254" s="73" t="s">
        <v>467</v>
      </c>
      <c r="D254" s="80" t="s">
        <v>468</v>
      </c>
      <c r="E254" s="64">
        <v>3</v>
      </c>
      <c r="F254" s="6">
        <v>80</v>
      </c>
      <c r="G254" s="11"/>
      <c r="H254" s="15">
        <f t="shared" ref="H254:H317" si="4">SUM(F254)*(G254)</f>
        <v>0</v>
      </c>
    </row>
    <row r="255" spans="1:8" ht="50.1" customHeight="1" x14ac:dyDescent="0.25">
      <c r="A255" s="25"/>
      <c r="B255" s="26"/>
      <c r="C255" s="73" t="s">
        <v>469</v>
      </c>
      <c r="D255" s="80" t="s">
        <v>41</v>
      </c>
      <c r="E255" s="64">
        <v>14</v>
      </c>
      <c r="F255" s="6">
        <v>300</v>
      </c>
      <c r="G255" s="11"/>
      <c r="H255" s="15">
        <f t="shared" si="4"/>
        <v>0</v>
      </c>
    </row>
    <row r="256" spans="1:8" ht="50.1" customHeight="1" x14ac:dyDescent="0.25">
      <c r="A256" s="25"/>
      <c r="B256" s="26"/>
      <c r="C256" s="73" t="s">
        <v>470</v>
      </c>
      <c r="D256" s="80" t="s">
        <v>471</v>
      </c>
      <c r="E256" s="64">
        <v>2</v>
      </c>
      <c r="F256" s="6">
        <v>250</v>
      </c>
      <c r="G256" s="11"/>
      <c r="H256" s="15">
        <f t="shared" si="4"/>
        <v>0</v>
      </c>
    </row>
    <row r="257" spans="1:8" ht="50.1" customHeight="1" x14ac:dyDescent="0.25">
      <c r="A257" s="25"/>
      <c r="B257" s="26"/>
      <c r="C257" s="73" t="s">
        <v>472</v>
      </c>
      <c r="D257" s="80" t="s">
        <v>473</v>
      </c>
      <c r="E257" s="64">
        <v>9</v>
      </c>
      <c r="F257" s="6">
        <v>250</v>
      </c>
      <c r="G257" s="11"/>
      <c r="H257" s="15">
        <f t="shared" si="4"/>
        <v>0</v>
      </c>
    </row>
    <row r="258" spans="1:8" ht="50.1" customHeight="1" x14ac:dyDescent="0.25">
      <c r="A258" s="25"/>
      <c r="B258" s="26"/>
      <c r="C258" s="73" t="s">
        <v>474</v>
      </c>
      <c r="D258" s="80" t="s">
        <v>473</v>
      </c>
      <c r="E258" s="64">
        <v>47</v>
      </c>
      <c r="F258" s="6">
        <v>250</v>
      </c>
      <c r="G258" s="11"/>
      <c r="H258" s="15">
        <f t="shared" si="4"/>
        <v>0</v>
      </c>
    </row>
    <row r="259" spans="1:8" ht="50.1" customHeight="1" x14ac:dyDescent="0.25">
      <c r="A259" s="25"/>
      <c r="B259" s="26"/>
      <c r="C259" s="73" t="s">
        <v>475</v>
      </c>
      <c r="D259" s="80" t="s">
        <v>659</v>
      </c>
      <c r="E259" s="64">
        <v>2</v>
      </c>
      <c r="F259" s="6">
        <v>200</v>
      </c>
      <c r="G259" s="11"/>
      <c r="H259" s="15">
        <f t="shared" si="4"/>
        <v>0</v>
      </c>
    </row>
    <row r="260" spans="1:8" ht="50.1" customHeight="1" x14ac:dyDescent="0.25">
      <c r="A260" s="25"/>
      <c r="B260" s="26"/>
      <c r="C260" s="73" t="s">
        <v>476</v>
      </c>
      <c r="D260" s="80" t="s">
        <v>97</v>
      </c>
      <c r="E260" s="64">
        <v>2</v>
      </c>
      <c r="F260" s="6">
        <v>200</v>
      </c>
      <c r="G260" s="11"/>
      <c r="H260" s="15">
        <f t="shared" si="4"/>
        <v>0</v>
      </c>
    </row>
    <row r="261" spans="1:8" ht="50.1" customHeight="1" x14ac:dyDescent="0.25">
      <c r="A261" s="25"/>
      <c r="B261" s="26"/>
      <c r="C261" s="73" t="s">
        <v>477</v>
      </c>
      <c r="D261" s="80" t="s">
        <v>478</v>
      </c>
      <c r="E261" s="64">
        <v>6</v>
      </c>
      <c r="F261" s="6">
        <v>150</v>
      </c>
      <c r="G261" s="11"/>
      <c r="H261" s="15">
        <f t="shared" si="4"/>
        <v>0</v>
      </c>
    </row>
    <row r="262" spans="1:8" ht="50.1" customHeight="1" x14ac:dyDescent="0.25">
      <c r="A262" s="25"/>
      <c r="B262" s="26"/>
      <c r="C262" s="73" t="s">
        <v>479</v>
      </c>
      <c r="D262" s="80" t="s">
        <v>97</v>
      </c>
      <c r="E262" s="64">
        <v>13</v>
      </c>
      <c r="F262" s="6">
        <v>200</v>
      </c>
      <c r="G262" s="11"/>
      <c r="H262" s="15">
        <f t="shared" si="4"/>
        <v>0</v>
      </c>
    </row>
    <row r="263" spans="1:8" ht="50.1" customHeight="1" x14ac:dyDescent="0.25">
      <c r="A263" s="25"/>
      <c r="B263" s="26"/>
      <c r="C263" s="73" t="s">
        <v>480</v>
      </c>
      <c r="D263" s="80" t="s">
        <v>97</v>
      </c>
      <c r="E263" s="64">
        <v>3</v>
      </c>
      <c r="F263" s="6">
        <v>200</v>
      </c>
      <c r="G263" s="11"/>
      <c r="H263" s="15">
        <f t="shared" si="4"/>
        <v>0</v>
      </c>
    </row>
    <row r="264" spans="1:8" ht="50.1" customHeight="1" x14ac:dyDescent="0.25">
      <c r="A264" s="25"/>
      <c r="B264" s="26"/>
      <c r="C264" s="73" t="s">
        <v>481</v>
      </c>
      <c r="D264" s="80" t="s">
        <v>41</v>
      </c>
      <c r="E264" s="64">
        <v>1</v>
      </c>
      <c r="F264" s="6">
        <v>300</v>
      </c>
      <c r="G264" s="11"/>
      <c r="H264" s="15">
        <f t="shared" si="4"/>
        <v>0</v>
      </c>
    </row>
    <row r="265" spans="1:8" ht="50.1" customHeight="1" x14ac:dyDescent="0.25">
      <c r="A265" s="25"/>
      <c r="B265" s="26"/>
      <c r="C265" s="73" t="s">
        <v>482</v>
      </c>
      <c r="D265" s="80" t="s">
        <v>483</v>
      </c>
      <c r="E265" s="64">
        <v>6</v>
      </c>
      <c r="F265" s="6">
        <v>80</v>
      </c>
      <c r="G265" s="11"/>
      <c r="H265" s="15">
        <f t="shared" si="4"/>
        <v>0</v>
      </c>
    </row>
    <row r="266" spans="1:8" ht="50.1" customHeight="1" x14ac:dyDescent="0.25">
      <c r="A266" s="25"/>
      <c r="B266" s="26"/>
      <c r="C266" s="73" t="s">
        <v>484</v>
      </c>
      <c r="D266" s="80" t="s">
        <v>485</v>
      </c>
      <c r="E266" s="64">
        <v>24</v>
      </c>
      <c r="F266" s="6">
        <v>80</v>
      </c>
      <c r="G266" s="11"/>
      <c r="H266" s="15">
        <f t="shared" si="4"/>
        <v>0</v>
      </c>
    </row>
    <row r="267" spans="1:8" ht="50.1" customHeight="1" x14ac:dyDescent="0.25">
      <c r="A267" s="25"/>
      <c r="B267" s="26"/>
      <c r="C267" s="73" t="s">
        <v>486</v>
      </c>
      <c r="D267" s="80" t="s">
        <v>487</v>
      </c>
      <c r="E267" s="64">
        <v>43</v>
      </c>
      <c r="F267" s="6">
        <v>80</v>
      </c>
      <c r="G267" s="11"/>
      <c r="H267" s="15">
        <f t="shared" si="4"/>
        <v>0</v>
      </c>
    </row>
    <row r="268" spans="1:8" ht="50.1" customHeight="1" x14ac:dyDescent="0.25">
      <c r="A268" s="25"/>
      <c r="B268" s="26"/>
      <c r="C268" s="73" t="s">
        <v>488</v>
      </c>
      <c r="D268" s="80" t="s">
        <v>489</v>
      </c>
      <c r="E268" s="64">
        <v>4</v>
      </c>
      <c r="F268" s="6">
        <v>80</v>
      </c>
      <c r="G268" s="11"/>
      <c r="H268" s="15">
        <f t="shared" si="4"/>
        <v>0</v>
      </c>
    </row>
    <row r="269" spans="1:8" ht="50.1" customHeight="1" x14ac:dyDescent="0.25">
      <c r="A269" s="25"/>
      <c r="B269" s="26"/>
      <c r="C269" s="73" t="s">
        <v>490</v>
      </c>
      <c r="D269" s="80" t="s">
        <v>491</v>
      </c>
      <c r="E269" s="64">
        <v>34</v>
      </c>
      <c r="F269" s="6">
        <v>250</v>
      </c>
      <c r="G269" s="11"/>
      <c r="H269" s="15">
        <f t="shared" si="4"/>
        <v>0</v>
      </c>
    </row>
    <row r="270" spans="1:8" ht="50.1" customHeight="1" x14ac:dyDescent="0.25">
      <c r="A270" s="25"/>
      <c r="B270" s="26"/>
      <c r="C270" s="73" t="s">
        <v>492</v>
      </c>
      <c r="D270" s="80" t="s">
        <v>493</v>
      </c>
      <c r="E270" s="64">
        <v>11</v>
      </c>
      <c r="F270" s="6">
        <v>250</v>
      </c>
      <c r="G270" s="11"/>
      <c r="H270" s="15">
        <f t="shared" si="4"/>
        <v>0</v>
      </c>
    </row>
    <row r="271" spans="1:8" ht="50.1" customHeight="1" x14ac:dyDescent="0.25">
      <c r="A271" s="25"/>
      <c r="B271" s="26"/>
      <c r="C271" s="73" t="s">
        <v>494</v>
      </c>
      <c r="D271" s="80" t="s">
        <v>495</v>
      </c>
      <c r="E271" s="64">
        <v>3</v>
      </c>
      <c r="F271" s="6">
        <v>200</v>
      </c>
      <c r="G271" s="11"/>
      <c r="H271" s="15">
        <f t="shared" si="4"/>
        <v>0</v>
      </c>
    </row>
    <row r="272" spans="1:8" ht="50.1" customHeight="1" x14ac:dyDescent="0.25">
      <c r="A272" s="25"/>
      <c r="B272" s="26"/>
      <c r="C272" s="73" t="s">
        <v>496</v>
      </c>
      <c r="D272" s="80" t="s">
        <v>497</v>
      </c>
      <c r="E272" s="64">
        <v>16</v>
      </c>
      <c r="F272" s="6">
        <v>150</v>
      </c>
      <c r="G272" s="11"/>
      <c r="H272" s="15">
        <f t="shared" si="4"/>
        <v>0</v>
      </c>
    </row>
    <row r="273" spans="1:8" ht="50.1" customHeight="1" x14ac:dyDescent="0.25">
      <c r="A273" s="25"/>
      <c r="B273" s="26"/>
      <c r="C273" s="73" t="s">
        <v>498</v>
      </c>
      <c r="D273" s="80" t="s">
        <v>478</v>
      </c>
      <c r="E273" s="64">
        <v>9</v>
      </c>
      <c r="F273" s="6">
        <v>150</v>
      </c>
      <c r="G273" s="11"/>
      <c r="H273" s="15">
        <f t="shared" si="4"/>
        <v>0</v>
      </c>
    </row>
    <row r="274" spans="1:8" ht="50.1" customHeight="1" x14ac:dyDescent="0.25">
      <c r="A274" s="25"/>
      <c r="B274" s="26"/>
      <c r="C274" s="73" t="s">
        <v>499</v>
      </c>
      <c r="D274" s="80" t="s">
        <v>500</v>
      </c>
      <c r="E274" s="64">
        <v>56</v>
      </c>
      <c r="F274" s="6">
        <v>80</v>
      </c>
      <c r="G274" s="11"/>
      <c r="H274" s="15">
        <f t="shared" si="4"/>
        <v>0</v>
      </c>
    </row>
    <row r="275" spans="1:8" ht="50.1" customHeight="1" x14ac:dyDescent="0.25">
      <c r="A275" s="25"/>
      <c r="B275" s="26"/>
      <c r="C275" s="73" t="s">
        <v>501</v>
      </c>
      <c r="D275" s="80" t="s">
        <v>502</v>
      </c>
      <c r="E275" s="64">
        <v>12</v>
      </c>
      <c r="F275" s="6">
        <v>80</v>
      </c>
      <c r="G275" s="11"/>
      <c r="H275" s="15">
        <f t="shared" si="4"/>
        <v>0</v>
      </c>
    </row>
    <row r="276" spans="1:8" ht="50.1" customHeight="1" x14ac:dyDescent="0.25">
      <c r="A276" s="25"/>
      <c r="B276" s="26"/>
      <c r="C276" s="73" t="s">
        <v>503</v>
      </c>
      <c r="D276" s="80" t="s">
        <v>504</v>
      </c>
      <c r="E276" s="64">
        <v>16</v>
      </c>
      <c r="F276" s="6">
        <v>80</v>
      </c>
      <c r="G276" s="11"/>
      <c r="H276" s="15">
        <f t="shared" si="4"/>
        <v>0</v>
      </c>
    </row>
    <row r="277" spans="1:8" ht="50.1" customHeight="1" x14ac:dyDescent="0.25">
      <c r="A277" s="25"/>
      <c r="B277" s="26"/>
      <c r="C277" s="73" t="s">
        <v>505</v>
      </c>
      <c r="D277" s="80" t="s">
        <v>506</v>
      </c>
      <c r="E277" s="64">
        <v>5</v>
      </c>
      <c r="F277" s="6">
        <v>80</v>
      </c>
      <c r="G277" s="11"/>
      <c r="H277" s="15">
        <f t="shared" si="4"/>
        <v>0</v>
      </c>
    </row>
    <row r="278" spans="1:8" ht="50.1" customHeight="1" x14ac:dyDescent="0.25">
      <c r="A278" s="25"/>
      <c r="B278" s="26"/>
      <c r="C278" s="73" t="s">
        <v>507</v>
      </c>
      <c r="D278" s="80" t="s">
        <v>500</v>
      </c>
      <c r="E278" s="64">
        <v>13</v>
      </c>
      <c r="F278" s="6">
        <v>80</v>
      </c>
      <c r="G278" s="11"/>
      <c r="H278" s="15">
        <f t="shared" si="4"/>
        <v>0</v>
      </c>
    </row>
    <row r="279" spans="1:8" ht="50.1" customHeight="1" x14ac:dyDescent="0.25">
      <c r="A279" s="25"/>
      <c r="B279" s="26"/>
      <c r="C279" s="73" t="s">
        <v>508</v>
      </c>
      <c r="D279" s="80" t="s">
        <v>509</v>
      </c>
      <c r="E279" s="64">
        <v>24</v>
      </c>
      <c r="F279" s="6">
        <v>80</v>
      </c>
      <c r="G279" s="11"/>
      <c r="H279" s="15">
        <f t="shared" si="4"/>
        <v>0</v>
      </c>
    </row>
    <row r="280" spans="1:8" ht="50.1" customHeight="1" x14ac:dyDescent="0.25">
      <c r="A280" s="25"/>
      <c r="B280" s="26"/>
      <c r="C280" s="73" t="s">
        <v>510</v>
      </c>
      <c r="D280" s="80" t="s">
        <v>511</v>
      </c>
      <c r="E280" s="64">
        <v>85</v>
      </c>
      <c r="F280" s="6">
        <v>80</v>
      </c>
      <c r="G280" s="11"/>
      <c r="H280" s="15">
        <f t="shared" si="4"/>
        <v>0</v>
      </c>
    </row>
    <row r="281" spans="1:8" ht="50.1" customHeight="1" x14ac:dyDescent="0.25">
      <c r="A281" s="25"/>
      <c r="B281" s="26"/>
      <c r="C281" s="73" t="s">
        <v>512</v>
      </c>
      <c r="D281" s="80" t="s">
        <v>97</v>
      </c>
      <c r="E281" s="64">
        <v>21</v>
      </c>
      <c r="F281" s="6">
        <v>200</v>
      </c>
      <c r="G281" s="11"/>
      <c r="H281" s="15">
        <f t="shared" si="4"/>
        <v>0</v>
      </c>
    </row>
    <row r="282" spans="1:8" ht="50.1" customHeight="1" x14ac:dyDescent="0.25">
      <c r="A282" s="25"/>
      <c r="B282" s="26"/>
      <c r="C282" s="73" t="s">
        <v>513</v>
      </c>
      <c r="D282" s="80" t="s">
        <v>97</v>
      </c>
      <c r="E282" s="64">
        <v>10</v>
      </c>
      <c r="F282" s="6">
        <v>200</v>
      </c>
      <c r="G282" s="11"/>
      <c r="H282" s="15">
        <f t="shared" si="4"/>
        <v>0</v>
      </c>
    </row>
    <row r="283" spans="1:8" ht="50.1" customHeight="1" x14ac:dyDescent="0.25">
      <c r="A283" s="25"/>
      <c r="B283" s="26"/>
      <c r="C283" s="73" t="s">
        <v>514</v>
      </c>
      <c r="D283" s="80" t="s">
        <v>515</v>
      </c>
      <c r="E283" s="64">
        <v>8</v>
      </c>
      <c r="F283" s="6">
        <v>200</v>
      </c>
      <c r="G283" s="11"/>
      <c r="H283" s="15">
        <f t="shared" si="4"/>
        <v>0</v>
      </c>
    </row>
    <row r="284" spans="1:8" ht="50.1" customHeight="1" x14ac:dyDescent="0.25">
      <c r="A284" s="25"/>
      <c r="B284" s="26"/>
      <c r="C284" s="73" t="s">
        <v>516</v>
      </c>
      <c r="D284" s="80" t="s">
        <v>517</v>
      </c>
      <c r="E284" s="64">
        <v>38</v>
      </c>
      <c r="F284" s="6">
        <v>80</v>
      </c>
      <c r="G284" s="11"/>
      <c r="H284" s="15">
        <f t="shared" si="4"/>
        <v>0</v>
      </c>
    </row>
    <row r="285" spans="1:8" ht="50.1" customHeight="1" x14ac:dyDescent="0.25">
      <c r="A285" s="25"/>
      <c r="B285" s="26"/>
      <c r="C285" s="73" t="s">
        <v>518</v>
      </c>
      <c r="D285" s="80" t="s">
        <v>519</v>
      </c>
      <c r="E285" s="64">
        <v>66</v>
      </c>
      <c r="F285" s="6">
        <v>80</v>
      </c>
      <c r="G285" s="11"/>
      <c r="H285" s="15">
        <f t="shared" si="4"/>
        <v>0</v>
      </c>
    </row>
    <row r="286" spans="1:8" ht="50.1" customHeight="1" x14ac:dyDescent="0.25">
      <c r="A286" s="25"/>
      <c r="B286" s="26"/>
      <c r="C286" s="73" t="s">
        <v>520</v>
      </c>
      <c r="D286" s="80" t="s">
        <v>521</v>
      </c>
      <c r="E286" s="64">
        <v>7</v>
      </c>
      <c r="F286" s="6">
        <v>80</v>
      </c>
      <c r="G286" s="11"/>
      <c r="H286" s="15">
        <f t="shared" si="4"/>
        <v>0</v>
      </c>
    </row>
    <row r="287" spans="1:8" ht="50.1" customHeight="1" x14ac:dyDescent="0.25">
      <c r="A287" s="25"/>
      <c r="B287" s="26"/>
      <c r="C287" s="73" t="s">
        <v>522</v>
      </c>
      <c r="D287" s="80" t="s">
        <v>523</v>
      </c>
      <c r="E287" s="64">
        <v>20</v>
      </c>
      <c r="F287" s="6">
        <v>80</v>
      </c>
      <c r="G287" s="11"/>
      <c r="H287" s="15">
        <f t="shared" si="4"/>
        <v>0</v>
      </c>
    </row>
    <row r="288" spans="1:8" ht="50.1" customHeight="1" x14ac:dyDescent="0.25">
      <c r="A288" s="25"/>
      <c r="B288" s="26"/>
      <c r="C288" s="73" t="s">
        <v>524</v>
      </c>
      <c r="D288" s="80" t="s">
        <v>211</v>
      </c>
      <c r="E288" s="64">
        <v>139</v>
      </c>
      <c r="F288" s="6">
        <v>200</v>
      </c>
      <c r="G288" s="11"/>
      <c r="H288" s="15">
        <f t="shared" si="4"/>
        <v>0</v>
      </c>
    </row>
    <row r="289" spans="1:8" ht="50.1" customHeight="1" x14ac:dyDescent="0.25">
      <c r="A289" s="25"/>
      <c r="B289" s="26"/>
      <c r="C289" s="73" t="s">
        <v>525</v>
      </c>
      <c r="D289" s="80" t="s">
        <v>526</v>
      </c>
      <c r="E289" s="64">
        <v>2</v>
      </c>
      <c r="F289" s="6">
        <v>300</v>
      </c>
      <c r="G289" s="11"/>
      <c r="H289" s="15">
        <f t="shared" si="4"/>
        <v>0</v>
      </c>
    </row>
    <row r="290" spans="1:8" ht="50.1" customHeight="1" x14ac:dyDescent="0.25">
      <c r="A290" s="25"/>
      <c r="B290" s="26"/>
      <c r="C290" s="73" t="s">
        <v>527</v>
      </c>
      <c r="D290" s="80" t="s">
        <v>528</v>
      </c>
      <c r="E290" s="64">
        <v>3</v>
      </c>
      <c r="F290" s="6">
        <v>250</v>
      </c>
      <c r="G290" s="11"/>
      <c r="H290" s="15">
        <f t="shared" si="4"/>
        <v>0</v>
      </c>
    </row>
    <row r="291" spans="1:8" ht="50.1" customHeight="1" x14ac:dyDescent="0.25">
      <c r="A291" s="25"/>
      <c r="B291" s="26"/>
      <c r="C291" s="73" t="s">
        <v>529</v>
      </c>
      <c r="D291" s="80" t="s">
        <v>530</v>
      </c>
      <c r="E291" s="64">
        <v>15</v>
      </c>
      <c r="F291" s="6">
        <v>80</v>
      </c>
      <c r="G291" s="11"/>
      <c r="H291" s="15">
        <f t="shared" si="4"/>
        <v>0</v>
      </c>
    </row>
    <row r="292" spans="1:8" ht="50.1" customHeight="1" x14ac:dyDescent="0.25">
      <c r="A292" s="25"/>
      <c r="B292" s="26"/>
      <c r="C292" s="73" t="s">
        <v>531</v>
      </c>
      <c r="D292" s="80" t="s">
        <v>532</v>
      </c>
      <c r="E292" s="64">
        <v>60</v>
      </c>
      <c r="F292" s="6">
        <v>80</v>
      </c>
      <c r="G292" s="11"/>
      <c r="H292" s="15">
        <f t="shared" si="4"/>
        <v>0</v>
      </c>
    </row>
    <row r="293" spans="1:8" ht="50.1" customHeight="1" x14ac:dyDescent="0.25">
      <c r="A293" s="25"/>
      <c r="B293" s="26"/>
      <c r="C293" s="73" t="s">
        <v>533</v>
      </c>
      <c r="D293" s="80" t="s">
        <v>534</v>
      </c>
      <c r="E293" s="64">
        <v>1</v>
      </c>
      <c r="F293" s="6">
        <v>150</v>
      </c>
      <c r="G293" s="11"/>
      <c r="H293" s="15">
        <f t="shared" si="4"/>
        <v>0</v>
      </c>
    </row>
    <row r="294" spans="1:8" ht="50.1" customHeight="1" x14ac:dyDescent="0.25">
      <c r="A294" s="25"/>
      <c r="B294" s="26"/>
      <c r="C294" s="73" t="s">
        <v>535</v>
      </c>
      <c r="D294" s="80" t="s">
        <v>536</v>
      </c>
      <c r="E294" s="64">
        <v>23</v>
      </c>
      <c r="F294" s="6">
        <v>80</v>
      </c>
      <c r="G294" s="11"/>
      <c r="H294" s="15">
        <f t="shared" si="4"/>
        <v>0</v>
      </c>
    </row>
    <row r="295" spans="1:8" ht="50.1" customHeight="1" x14ac:dyDescent="0.25">
      <c r="A295" s="25"/>
      <c r="B295" s="26"/>
      <c r="C295" s="73" t="s">
        <v>537</v>
      </c>
      <c r="D295" s="80" t="s">
        <v>538</v>
      </c>
      <c r="E295" s="64">
        <v>2</v>
      </c>
      <c r="F295" s="6">
        <v>80</v>
      </c>
      <c r="G295" s="11"/>
      <c r="H295" s="15">
        <f t="shared" si="4"/>
        <v>0</v>
      </c>
    </row>
    <row r="296" spans="1:8" ht="50.1" customHeight="1" x14ac:dyDescent="0.25">
      <c r="A296" s="25"/>
      <c r="B296" s="26"/>
      <c r="C296" s="73" t="s">
        <v>539</v>
      </c>
      <c r="D296" s="80" t="s">
        <v>540</v>
      </c>
      <c r="E296" s="64">
        <v>3</v>
      </c>
      <c r="F296" s="6">
        <v>80</v>
      </c>
      <c r="G296" s="11"/>
      <c r="H296" s="15">
        <f t="shared" si="4"/>
        <v>0</v>
      </c>
    </row>
    <row r="297" spans="1:8" ht="50.1" customHeight="1" x14ac:dyDescent="0.25">
      <c r="A297" s="25"/>
      <c r="B297" s="26"/>
      <c r="C297" s="73" t="s">
        <v>541</v>
      </c>
      <c r="D297" s="80" t="s">
        <v>542</v>
      </c>
      <c r="E297" s="64">
        <v>6</v>
      </c>
      <c r="F297" s="6">
        <v>80</v>
      </c>
      <c r="G297" s="11"/>
      <c r="H297" s="15">
        <f t="shared" si="4"/>
        <v>0</v>
      </c>
    </row>
    <row r="298" spans="1:8" ht="50.1" customHeight="1" x14ac:dyDescent="0.25">
      <c r="A298" s="25"/>
      <c r="B298" s="26"/>
      <c r="C298" s="73" t="s">
        <v>543</v>
      </c>
      <c r="D298" s="80" t="s">
        <v>519</v>
      </c>
      <c r="E298" s="64">
        <v>1</v>
      </c>
      <c r="F298" s="6">
        <v>80</v>
      </c>
      <c r="G298" s="11"/>
      <c r="H298" s="15">
        <f t="shared" si="4"/>
        <v>0</v>
      </c>
    </row>
    <row r="299" spans="1:8" ht="50.1" customHeight="1" x14ac:dyDescent="0.25">
      <c r="A299" s="25"/>
      <c r="B299" s="26"/>
      <c r="C299" s="73" t="s">
        <v>544</v>
      </c>
      <c r="D299" s="80" t="s">
        <v>545</v>
      </c>
      <c r="E299" s="64">
        <v>18</v>
      </c>
      <c r="F299" s="6">
        <v>250</v>
      </c>
      <c r="G299" s="11"/>
      <c r="H299" s="15">
        <f t="shared" si="4"/>
        <v>0</v>
      </c>
    </row>
    <row r="300" spans="1:8" ht="50.1" customHeight="1" x14ac:dyDescent="0.25">
      <c r="A300" s="25"/>
      <c r="B300" s="26"/>
      <c r="C300" s="73" t="s">
        <v>546</v>
      </c>
      <c r="D300" s="80" t="s">
        <v>120</v>
      </c>
      <c r="E300" s="64">
        <v>4</v>
      </c>
      <c r="F300" s="6">
        <v>200</v>
      </c>
      <c r="G300" s="11"/>
      <c r="H300" s="15">
        <f t="shared" si="4"/>
        <v>0</v>
      </c>
    </row>
    <row r="301" spans="1:8" ht="50.1" customHeight="1" x14ac:dyDescent="0.25">
      <c r="A301" s="25"/>
      <c r="B301" s="26"/>
      <c r="C301" s="73" t="s">
        <v>547</v>
      </c>
      <c r="D301" s="80" t="s">
        <v>548</v>
      </c>
      <c r="E301" s="64">
        <v>4</v>
      </c>
      <c r="F301" s="6">
        <v>250</v>
      </c>
      <c r="G301" s="11"/>
      <c r="H301" s="15">
        <f t="shared" si="4"/>
        <v>0</v>
      </c>
    </row>
    <row r="302" spans="1:8" ht="50.1" customHeight="1" x14ac:dyDescent="0.25">
      <c r="A302" s="25"/>
      <c r="B302" s="26"/>
      <c r="C302" s="73" t="s">
        <v>549</v>
      </c>
      <c r="D302" s="80" t="s">
        <v>550</v>
      </c>
      <c r="E302" s="64">
        <v>6</v>
      </c>
      <c r="F302" s="6">
        <v>375</v>
      </c>
      <c r="G302" s="11"/>
      <c r="H302" s="15">
        <f t="shared" si="4"/>
        <v>0</v>
      </c>
    </row>
    <row r="303" spans="1:8" ht="50.1" customHeight="1" x14ac:dyDescent="0.25">
      <c r="A303" s="25"/>
      <c r="B303" s="26"/>
      <c r="C303" s="73" t="s">
        <v>551</v>
      </c>
      <c r="D303" s="80" t="s">
        <v>552</v>
      </c>
      <c r="E303" s="64">
        <v>9</v>
      </c>
      <c r="F303" s="6">
        <v>375</v>
      </c>
      <c r="G303" s="11"/>
      <c r="H303" s="15">
        <f t="shared" si="4"/>
        <v>0</v>
      </c>
    </row>
    <row r="304" spans="1:8" ht="50.1" customHeight="1" x14ac:dyDescent="0.25">
      <c r="A304" s="25"/>
      <c r="B304" s="26"/>
      <c r="C304" s="73" t="s">
        <v>553</v>
      </c>
      <c r="D304" s="80" t="s">
        <v>245</v>
      </c>
      <c r="E304" s="64">
        <v>10</v>
      </c>
      <c r="F304" s="6">
        <v>300</v>
      </c>
      <c r="G304" s="11"/>
      <c r="H304" s="15">
        <f t="shared" si="4"/>
        <v>0</v>
      </c>
    </row>
    <row r="305" spans="1:8" ht="50.1" customHeight="1" x14ac:dyDescent="0.25">
      <c r="A305" s="25"/>
      <c r="B305" s="26"/>
      <c r="C305" s="73" t="s">
        <v>554</v>
      </c>
      <c r="D305" s="80" t="s">
        <v>555</v>
      </c>
      <c r="E305" s="64">
        <v>2</v>
      </c>
      <c r="F305" s="6">
        <v>300</v>
      </c>
      <c r="G305" s="11"/>
      <c r="H305" s="15">
        <f t="shared" si="4"/>
        <v>0</v>
      </c>
    </row>
    <row r="306" spans="1:8" ht="50.1" customHeight="1" x14ac:dyDescent="0.25">
      <c r="A306" s="25"/>
      <c r="B306" s="26"/>
      <c r="C306" s="73" t="s">
        <v>556</v>
      </c>
      <c r="D306" s="80" t="s">
        <v>664</v>
      </c>
      <c r="E306" s="64">
        <v>1</v>
      </c>
      <c r="F306" s="6">
        <v>200</v>
      </c>
      <c r="G306" s="11"/>
      <c r="H306" s="15">
        <f t="shared" si="4"/>
        <v>0</v>
      </c>
    </row>
    <row r="307" spans="1:8" ht="50.1" customHeight="1" x14ac:dyDescent="0.25">
      <c r="A307" s="25"/>
      <c r="B307" s="26"/>
      <c r="C307" s="73" t="s">
        <v>557</v>
      </c>
      <c r="D307" s="80" t="s">
        <v>558</v>
      </c>
      <c r="E307" s="64">
        <v>2</v>
      </c>
      <c r="F307" s="6">
        <v>200</v>
      </c>
      <c r="G307" s="11"/>
      <c r="H307" s="15">
        <f t="shared" si="4"/>
        <v>0</v>
      </c>
    </row>
    <row r="308" spans="1:8" ht="50.1" customHeight="1" x14ac:dyDescent="0.25">
      <c r="A308" s="25"/>
      <c r="B308" s="26"/>
      <c r="C308" s="73" t="s">
        <v>559</v>
      </c>
      <c r="D308" s="80" t="s">
        <v>560</v>
      </c>
      <c r="E308" s="64">
        <v>3</v>
      </c>
      <c r="F308" s="6">
        <v>200</v>
      </c>
      <c r="G308" s="11"/>
      <c r="H308" s="15">
        <f t="shared" si="4"/>
        <v>0</v>
      </c>
    </row>
    <row r="309" spans="1:8" ht="50.1" customHeight="1" x14ac:dyDescent="0.25">
      <c r="A309" s="25"/>
      <c r="B309" s="26"/>
      <c r="C309" s="73" t="s">
        <v>561</v>
      </c>
      <c r="D309" s="80" t="s">
        <v>562</v>
      </c>
      <c r="E309" s="64">
        <v>17</v>
      </c>
      <c r="F309" s="6">
        <v>200</v>
      </c>
      <c r="G309" s="11"/>
      <c r="H309" s="15">
        <f t="shared" si="4"/>
        <v>0</v>
      </c>
    </row>
    <row r="310" spans="1:8" ht="50.1" customHeight="1" x14ac:dyDescent="0.25">
      <c r="A310" s="25"/>
      <c r="B310" s="26"/>
      <c r="C310" s="73" t="s">
        <v>563</v>
      </c>
      <c r="D310" s="80" t="s">
        <v>564</v>
      </c>
      <c r="E310" s="64">
        <v>9</v>
      </c>
      <c r="F310" s="6">
        <v>200</v>
      </c>
      <c r="G310" s="11"/>
      <c r="H310" s="15">
        <f t="shared" si="4"/>
        <v>0</v>
      </c>
    </row>
    <row r="311" spans="1:8" ht="50.1" customHeight="1" x14ac:dyDescent="0.25">
      <c r="A311" s="25"/>
      <c r="B311" s="26"/>
      <c r="C311" s="73" t="s">
        <v>565</v>
      </c>
      <c r="D311" s="80" t="s">
        <v>566</v>
      </c>
      <c r="E311" s="64">
        <v>1</v>
      </c>
      <c r="F311" s="6">
        <v>200</v>
      </c>
      <c r="G311" s="11"/>
      <c r="H311" s="15">
        <f t="shared" si="4"/>
        <v>0</v>
      </c>
    </row>
    <row r="312" spans="1:8" ht="50.1" customHeight="1" x14ac:dyDescent="0.25">
      <c r="A312" s="25"/>
      <c r="B312" s="26"/>
      <c r="C312" s="73" t="s">
        <v>567</v>
      </c>
      <c r="D312" s="80" t="s">
        <v>568</v>
      </c>
      <c r="E312" s="64">
        <v>4</v>
      </c>
      <c r="F312" s="6">
        <v>200</v>
      </c>
      <c r="G312" s="11"/>
      <c r="H312" s="15">
        <f t="shared" si="4"/>
        <v>0</v>
      </c>
    </row>
    <row r="313" spans="1:8" ht="50.1" customHeight="1" x14ac:dyDescent="0.25">
      <c r="A313" s="25"/>
      <c r="B313" s="26"/>
      <c r="C313" s="73" t="s">
        <v>569</v>
      </c>
      <c r="D313" s="80" t="s">
        <v>570</v>
      </c>
      <c r="E313" s="64">
        <v>4</v>
      </c>
      <c r="F313" s="6">
        <v>200</v>
      </c>
      <c r="G313" s="11"/>
      <c r="H313" s="15">
        <f t="shared" si="4"/>
        <v>0</v>
      </c>
    </row>
    <row r="314" spans="1:8" ht="50.1" customHeight="1" x14ac:dyDescent="0.25">
      <c r="A314" s="25"/>
      <c r="B314" s="26"/>
      <c r="C314" s="73" t="s">
        <v>571</v>
      </c>
      <c r="D314" s="80" t="s">
        <v>572</v>
      </c>
      <c r="E314" s="64">
        <v>1</v>
      </c>
      <c r="F314" s="6">
        <v>200</v>
      </c>
      <c r="G314" s="11"/>
      <c r="H314" s="15">
        <f t="shared" si="4"/>
        <v>0</v>
      </c>
    </row>
    <row r="315" spans="1:8" ht="50.1" customHeight="1" x14ac:dyDescent="0.25">
      <c r="A315" s="25"/>
      <c r="B315" s="26"/>
      <c r="C315" s="73" t="s">
        <v>573</v>
      </c>
      <c r="D315" s="80" t="s">
        <v>574</v>
      </c>
      <c r="E315" s="64">
        <v>14</v>
      </c>
      <c r="F315" s="6">
        <v>200</v>
      </c>
      <c r="G315" s="11"/>
      <c r="H315" s="15">
        <f t="shared" si="4"/>
        <v>0</v>
      </c>
    </row>
    <row r="316" spans="1:8" ht="50.1" customHeight="1" x14ac:dyDescent="0.25">
      <c r="A316" s="25"/>
      <c r="B316" s="26"/>
      <c r="C316" s="73" t="s">
        <v>575</v>
      </c>
      <c r="D316" s="80" t="s">
        <v>576</v>
      </c>
      <c r="E316" s="64">
        <v>10</v>
      </c>
      <c r="F316" s="6">
        <v>200</v>
      </c>
      <c r="G316" s="11"/>
      <c r="H316" s="15">
        <f t="shared" si="4"/>
        <v>0</v>
      </c>
    </row>
    <row r="317" spans="1:8" ht="50.1" customHeight="1" x14ac:dyDescent="0.25">
      <c r="A317" s="25"/>
      <c r="B317" s="26"/>
      <c r="C317" s="73" t="s">
        <v>577</v>
      </c>
      <c r="D317" s="80" t="s">
        <v>348</v>
      </c>
      <c r="E317" s="64">
        <v>1</v>
      </c>
      <c r="F317" s="6">
        <v>200</v>
      </c>
      <c r="G317" s="11"/>
      <c r="H317" s="15">
        <f t="shared" si="4"/>
        <v>0</v>
      </c>
    </row>
    <row r="318" spans="1:8" ht="50.1" customHeight="1" x14ac:dyDescent="0.25">
      <c r="A318" s="25"/>
      <c r="B318" s="26"/>
      <c r="C318" s="73" t="s">
        <v>578</v>
      </c>
      <c r="D318" s="80" t="s">
        <v>579</v>
      </c>
      <c r="E318" s="64">
        <v>1</v>
      </c>
      <c r="F318" s="6">
        <v>200</v>
      </c>
      <c r="G318" s="11"/>
      <c r="H318" s="15">
        <f t="shared" ref="H318:H358" si="5">SUM(F318)*(G318)</f>
        <v>0</v>
      </c>
    </row>
    <row r="319" spans="1:8" ht="50.1" customHeight="1" x14ac:dyDescent="0.25">
      <c r="A319" s="25"/>
      <c r="B319" s="26"/>
      <c r="C319" s="73" t="s">
        <v>580</v>
      </c>
      <c r="D319" s="80" t="s">
        <v>581</v>
      </c>
      <c r="E319" s="64">
        <v>8</v>
      </c>
      <c r="F319" s="6">
        <v>200</v>
      </c>
      <c r="G319" s="11"/>
      <c r="H319" s="15">
        <f t="shared" si="5"/>
        <v>0</v>
      </c>
    </row>
    <row r="320" spans="1:8" ht="50.1" customHeight="1" x14ac:dyDescent="0.25">
      <c r="A320" s="25"/>
      <c r="B320" s="26"/>
      <c r="C320" s="73" t="s">
        <v>582</v>
      </c>
      <c r="D320" s="80" t="s">
        <v>583</v>
      </c>
      <c r="E320" s="64">
        <v>8</v>
      </c>
      <c r="F320" s="6">
        <v>200</v>
      </c>
      <c r="G320" s="11"/>
      <c r="H320" s="15">
        <f t="shared" si="5"/>
        <v>0</v>
      </c>
    </row>
    <row r="321" spans="1:8" ht="50.1" customHeight="1" x14ac:dyDescent="0.25">
      <c r="A321" s="25"/>
      <c r="B321" s="26"/>
      <c r="C321" s="73" t="s">
        <v>584</v>
      </c>
      <c r="D321" s="80" t="s">
        <v>585</v>
      </c>
      <c r="E321" s="64">
        <v>1</v>
      </c>
      <c r="F321" s="6">
        <v>200</v>
      </c>
      <c r="G321" s="11"/>
      <c r="H321" s="15">
        <f t="shared" si="5"/>
        <v>0</v>
      </c>
    </row>
    <row r="322" spans="1:8" ht="50.1" customHeight="1" x14ac:dyDescent="0.25">
      <c r="A322" s="25"/>
      <c r="B322" s="26"/>
      <c r="C322" s="73" t="s">
        <v>586</v>
      </c>
      <c r="D322" s="80" t="s">
        <v>587</v>
      </c>
      <c r="E322" s="64">
        <v>1</v>
      </c>
      <c r="F322" s="6">
        <v>200</v>
      </c>
      <c r="G322" s="11"/>
      <c r="H322" s="15">
        <f t="shared" si="5"/>
        <v>0</v>
      </c>
    </row>
    <row r="323" spans="1:8" ht="50.1" customHeight="1" x14ac:dyDescent="0.25">
      <c r="A323" s="25"/>
      <c r="B323" s="26"/>
      <c r="C323" s="73" t="s">
        <v>588</v>
      </c>
      <c r="D323" s="80" t="s">
        <v>589</v>
      </c>
      <c r="E323" s="64">
        <v>1</v>
      </c>
      <c r="F323" s="6">
        <v>375</v>
      </c>
      <c r="G323" s="11"/>
      <c r="H323" s="15">
        <f t="shared" si="5"/>
        <v>0</v>
      </c>
    </row>
    <row r="324" spans="1:8" ht="50.1" customHeight="1" x14ac:dyDescent="0.25">
      <c r="A324" s="25"/>
      <c r="B324" s="26"/>
      <c r="C324" s="73" t="s">
        <v>590</v>
      </c>
      <c r="D324" s="80" t="s">
        <v>591</v>
      </c>
      <c r="E324" s="64">
        <v>1</v>
      </c>
      <c r="F324" s="6">
        <v>200</v>
      </c>
      <c r="G324" s="11"/>
      <c r="H324" s="15">
        <f t="shared" si="5"/>
        <v>0</v>
      </c>
    </row>
    <row r="325" spans="1:8" ht="50.1" customHeight="1" x14ac:dyDescent="0.25">
      <c r="A325" s="25"/>
      <c r="B325" s="26"/>
      <c r="C325" s="73" t="s">
        <v>592</v>
      </c>
      <c r="D325" s="80" t="s">
        <v>593</v>
      </c>
      <c r="E325" s="64">
        <v>2</v>
      </c>
      <c r="F325" s="6">
        <v>200</v>
      </c>
      <c r="G325" s="11"/>
      <c r="H325" s="15">
        <f t="shared" si="5"/>
        <v>0</v>
      </c>
    </row>
    <row r="326" spans="1:8" ht="50.1" customHeight="1" x14ac:dyDescent="0.25">
      <c r="A326" s="25"/>
      <c r="B326" s="26"/>
      <c r="C326" s="73" t="s">
        <v>594</v>
      </c>
      <c r="D326" s="80" t="s">
        <v>595</v>
      </c>
      <c r="E326" s="64">
        <v>2</v>
      </c>
      <c r="F326" s="6">
        <v>250</v>
      </c>
      <c r="G326" s="11"/>
      <c r="H326" s="15">
        <f t="shared" si="5"/>
        <v>0</v>
      </c>
    </row>
    <row r="327" spans="1:8" ht="50.1" customHeight="1" x14ac:dyDescent="0.25">
      <c r="A327" s="25"/>
      <c r="B327" s="26"/>
      <c r="C327" s="73" t="s">
        <v>596</v>
      </c>
      <c r="D327" s="80" t="s">
        <v>597</v>
      </c>
      <c r="E327" s="64">
        <v>5</v>
      </c>
      <c r="F327" s="6">
        <v>375</v>
      </c>
      <c r="G327" s="11"/>
      <c r="H327" s="15">
        <f t="shared" si="5"/>
        <v>0</v>
      </c>
    </row>
    <row r="328" spans="1:8" ht="50.1" customHeight="1" x14ac:dyDescent="0.25">
      <c r="A328" s="25"/>
      <c r="B328" s="26"/>
      <c r="C328" s="73" t="s">
        <v>598</v>
      </c>
      <c r="D328" s="80" t="s">
        <v>599</v>
      </c>
      <c r="E328" s="64">
        <v>16</v>
      </c>
      <c r="F328" s="6">
        <v>200</v>
      </c>
      <c r="G328" s="11"/>
      <c r="H328" s="15">
        <f t="shared" si="5"/>
        <v>0</v>
      </c>
    </row>
    <row r="329" spans="1:8" ht="50.1" customHeight="1" x14ac:dyDescent="0.25">
      <c r="A329" s="25"/>
      <c r="B329" s="26"/>
      <c r="C329" s="73" t="s">
        <v>600</v>
      </c>
      <c r="D329" s="80" t="s">
        <v>601</v>
      </c>
      <c r="E329" s="64">
        <v>5</v>
      </c>
      <c r="F329" s="6">
        <v>200</v>
      </c>
      <c r="G329" s="11"/>
      <c r="H329" s="15">
        <f t="shared" si="5"/>
        <v>0</v>
      </c>
    </row>
    <row r="330" spans="1:8" ht="50.1" customHeight="1" x14ac:dyDescent="0.25">
      <c r="A330" s="25"/>
      <c r="B330" s="26"/>
      <c r="C330" s="73" t="s">
        <v>602</v>
      </c>
      <c r="D330" s="80" t="s">
        <v>603</v>
      </c>
      <c r="E330" s="64">
        <v>3</v>
      </c>
      <c r="F330" s="6">
        <v>200</v>
      </c>
      <c r="G330" s="11"/>
      <c r="H330" s="15">
        <f t="shared" si="5"/>
        <v>0</v>
      </c>
    </row>
    <row r="331" spans="1:8" ht="50.1" customHeight="1" x14ac:dyDescent="0.25">
      <c r="A331" s="25"/>
      <c r="B331" s="26"/>
      <c r="C331" s="73" t="s">
        <v>604</v>
      </c>
      <c r="D331" s="80" t="s">
        <v>605</v>
      </c>
      <c r="E331" s="64">
        <v>1</v>
      </c>
      <c r="F331" s="6">
        <v>200</v>
      </c>
      <c r="G331" s="11"/>
      <c r="H331" s="15">
        <f t="shared" si="5"/>
        <v>0</v>
      </c>
    </row>
    <row r="332" spans="1:8" ht="50.1" customHeight="1" x14ac:dyDescent="0.25">
      <c r="A332" s="25"/>
      <c r="B332" s="26"/>
      <c r="C332" s="73" t="s">
        <v>606</v>
      </c>
      <c r="D332" s="80" t="s">
        <v>607</v>
      </c>
      <c r="E332" s="64">
        <v>1</v>
      </c>
      <c r="F332" s="6">
        <v>200</v>
      </c>
      <c r="G332" s="11"/>
      <c r="H332" s="15">
        <f t="shared" si="5"/>
        <v>0</v>
      </c>
    </row>
    <row r="333" spans="1:8" ht="50.1" customHeight="1" x14ac:dyDescent="0.25">
      <c r="A333" s="25"/>
      <c r="B333" s="26"/>
      <c r="C333" s="73" t="s">
        <v>608</v>
      </c>
      <c r="D333" s="80" t="s">
        <v>609</v>
      </c>
      <c r="E333" s="64">
        <v>3</v>
      </c>
      <c r="F333" s="6">
        <v>200</v>
      </c>
      <c r="G333" s="11"/>
      <c r="H333" s="15">
        <f t="shared" si="5"/>
        <v>0</v>
      </c>
    </row>
    <row r="334" spans="1:8" ht="50.1" customHeight="1" x14ac:dyDescent="0.25">
      <c r="A334" s="25"/>
      <c r="B334" s="26"/>
      <c r="C334" s="73" t="s">
        <v>610</v>
      </c>
      <c r="D334" s="80" t="s">
        <v>611</v>
      </c>
      <c r="E334" s="64">
        <v>1</v>
      </c>
      <c r="F334" s="6">
        <v>200</v>
      </c>
      <c r="G334" s="11"/>
      <c r="H334" s="15">
        <f t="shared" si="5"/>
        <v>0</v>
      </c>
    </row>
    <row r="335" spans="1:8" ht="50.1" customHeight="1" x14ac:dyDescent="0.25">
      <c r="A335" s="25"/>
      <c r="B335" s="26"/>
      <c r="C335" s="73" t="s">
        <v>612</v>
      </c>
      <c r="D335" s="80" t="s">
        <v>613</v>
      </c>
      <c r="E335" s="64">
        <v>1</v>
      </c>
      <c r="F335" s="6">
        <v>200</v>
      </c>
      <c r="G335" s="11"/>
      <c r="H335" s="15">
        <f t="shared" si="5"/>
        <v>0</v>
      </c>
    </row>
    <row r="336" spans="1:8" ht="50.1" customHeight="1" x14ac:dyDescent="0.25">
      <c r="A336" s="25"/>
      <c r="B336" s="26"/>
      <c r="C336" s="73" t="s">
        <v>614</v>
      </c>
      <c r="D336" s="80" t="s">
        <v>615</v>
      </c>
      <c r="E336" s="64">
        <v>3</v>
      </c>
      <c r="F336" s="6">
        <v>200</v>
      </c>
      <c r="G336" s="11"/>
      <c r="H336" s="15">
        <f t="shared" si="5"/>
        <v>0</v>
      </c>
    </row>
    <row r="337" spans="1:8" ht="50.1" customHeight="1" x14ac:dyDescent="0.25">
      <c r="A337" s="25"/>
      <c r="B337" s="26"/>
      <c r="C337" s="73" t="s">
        <v>616</v>
      </c>
      <c r="D337" s="80" t="s">
        <v>617</v>
      </c>
      <c r="E337" s="64">
        <v>5</v>
      </c>
      <c r="F337" s="6">
        <v>200</v>
      </c>
      <c r="G337" s="11"/>
      <c r="H337" s="15">
        <f t="shared" si="5"/>
        <v>0</v>
      </c>
    </row>
    <row r="338" spans="1:8" ht="50.1" customHeight="1" x14ac:dyDescent="0.25">
      <c r="A338" s="25"/>
      <c r="B338" s="26"/>
      <c r="C338" s="73" t="s">
        <v>618</v>
      </c>
      <c r="D338" s="80" t="s">
        <v>619</v>
      </c>
      <c r="E338" s="64">
        <v>2</v>
      </c>
      <c r="F338" s="6">
        <v>200</v>
      </c>
      <c r="G338" s="11"/>
      <c r="H338" s="15">
        <f t="shared" si="5"/>
        <v>0</v>
      </c>
    </row>
    <row r="339" spans="1:8" ht="50.1" customHeight="1" x14ac:dyDescent="0.25">
      <c r="A339" s="25"/>
      <c r="B339" s="26"/>
      <c r="C339" s="73" t="s">
        <v>620</v>
      </c>
      <c r="D339" s="80" t="s">
        <v>621</v>
      </c>
      <c r="E339" s="64">
        <v>1</v>
      </c>
      <c r="F339" s="6">
        <v>250</v>
      </c>
      <c r="G339" s="11"/>
      <c r="H339" s="15">
        <f t="shared" si="5"/>
        <v>0</v>
      </c>
    </row>
    <row r="340" spans="1:8" ht="50.1" customHeight="1" x14ac:dyDescent="0.25">
      <c r="A340" s="25"/>
      <c r="B340" s="26"/>
      <c r="C340" s="73" t="s">
        <v>622</v>
      </c>
      <c r="D340" s="80" t="s">
        <v>623</v>
      </c>
      <c r="E340" s="64">
        <v>2</v>
      </c>
      <c r="F340" s="6">
        <v>250</v>
      </c>
      <c r="G340" s="11"/>
      <c r="H340" s="15">
        <f t="shared" si="5"/>
        <v>0</v>
      </c>
    </row>
    <row r="341" spans="1:8" ht="50.1" customHeight="1" x14ac:dyDescent="0.25">
      <c r="A341" s="25"/>
      <c r="B341" s="26"/>
      <c r="C341" s="73" t="s">
        <v>624</v>
      </c>
      <c r="D341" s="80" t="s">
        <v>625</v>
      </c>
      <c r="E341" s="64">
        <v>4</v>
      </c>
      <c r="F341" s="6">
        <v>375</v>
      </c>
      <c r="G341" s="11"/>
      <c r="H341" s="15">
        <f t="shared" si="5"/>
        <v>0</v>
      </c>
    </row>
    <row r="342" spans="1:8" ht="50.1" customHeight="1" x14ac:dyDescent="0.25">
      <c r="A342" s="25"/>
      <c r="B342" s="26"/>
      <c r="C342" s="73" t="s">
        <v>626</v>
      </c>
      <c r="D342" s="80" t="s">
        <v>627</v>
      </c>
      <c r="E342" s="64">
        <v>1</v>
      </c>
      <c r="F342" s="6">
        <v>375</v>
      </c>
      <c r="G342" s="11"/>
      <c r="H342" s="15">
        <f t="shared" si="5"/>
        <v>0</v>
      </c>
    </row>
    <row r="343" spans="1:8" ht="50.1" customHeight="1" x14ac:dyDescent="0.25">
      <c r="A343" s="25"/>
      <c r="B343" s="26"/>
      <c r="C343" s="73" t="s">
        <v>628</v>
      </c>
      <c r="D343" s="80" t="s">
        <v>597</v>
      </c>
      <c r="E343" s="64">
        <v>6</v>
      </c>
      <c r="F343" s="6">
        <v>200</v>
      </c>
      <c r="G343" s="11"/>
      <c r="H343" s="15">
        <f t="shared" si="5"/>
        <v>0</v>
      </c>
    </row>
    <row r="344" spans="1:8" ht="50.1" customHeight="1" x14ac:dyDescent="0.25">
      <c r="A344" s="25"/>
      <c r="B344" s="26"/>
      <c r="C344" s="73" t="s">
        <v>629</v>
      </c>
      <c r="D344" s="80" t="s">
        <v>630</v>
      </c>
      <c r="E344" s="64">
        <v>2</v>
      </c>
      <c r="F344" s="6">
        <v>375</v>
      </c>
      <c r="G344" s="11"/>
      <c r="H344" s="15">
        <f t="shared" si="5"/>
        <v>0</v>
      </c>
    </row>
    <row r="345" spans="1:8" ht="50.1" customHeight="1" x14ac:dyDescent="0.25">
      <c r="A345" s="25"/>
      <c r="B345" s="26"/>
      <c r="C345" s="73" t="s">
        <v>631</v>
      </c>
      <c r="D345" s="80" t="s">
        <v>632</v>
      </c>
      <c r="E345" s="64">
        <v>5</v>
      </c>
      <c r="F345" s="6">
        <v>200</v>
      </c>
      <c r="G345" s="11"/>
      <c r="H345" s="15">
        <f t="shared" si="5"/>
        <v>0</v>
      </c>
    </row>
    <row r="346" spans="1:8" ht="50.1" customHeight="1" x14ac:dyDescent="0.25">
      <c r="A346" s="25"/>
      <c r="B346" s="26"/>
      <c r="C346" s="73" t="s">
        <v>633</v>
      </c>
      <c r="D346" s="80" t="s">
        <v>163</v>
      </c>
      <c r="E346" s="64">
        <v>3</v>
      </c>
      <c r="F346" s="6">
        <v>150</v>
      </c>
      <c r="G346" s="11"/>
      <c r="H346" s="15">
        <f t="shared" si="5"/>
        <v>0</v>
      </c>
    </row>
    <row r="347" spans="1:8" ht="50.1" customHeight="1" x14ac:dyDescent="0.25">
      <c r="A347" s="25"/>
      <c r="B347" s="26"/>
      <c r="C347" s="73" t="s">
        <v>634</v>
      </c>
      <c r="D347" s="80" t="s">
        <v>635</v>
      </c>
      <c r="E347" s="64">
        <v>4</v>
      </c>
      <c r="F347" s="6">
        <v>200</v>
      </c>
      <c r="G347" s="11"/>
      <c r="H347" s="15">
        <f t="shared" si="5"/>
        <v>0</v>
      </c>
    </row>
    <row r="348" spans="1:8" ht="50.1" customHeight="1" x14ac:dyDescent="0.25">
      <c r="A348" s="25"/>
      <c r="B348" s="26"/>
      <c r="C348" s="73" t="s">
        <v>636</v>
      </c>
      <c r="D348" s="80" t="s">
        <v>615</v>
      </c>
      <c r="E348" s="64">
        <v>2</v>
      </c>
      <c r="F348" s="6">
        <v>200</v>
      </c>
      <c r="G348" s="11"/>
      <c r="H348" s="15">
        <f t="shared" si="5"/>
        <v>0</v>
      </c>
    </row>
    <row r="349" spans="1:8" ht="50.1" customHeight="1" x14ac:dyDescent="0.25">
      <c r="A349" s="25"/>
      <c r="B349" s="26"/>
      <c r="C349" s="73" t="s">
        <v>637</v>
      </c>
      <c r="D349" s="80" t="s">
        <v>658</v>
      </c>
      <c r="E349" s="64">
        <v>1</v>
      </c>
      <c r="F349" s="6">
        <v>200</v>
      </c>
      <c r="G349" s="11"/>
      <c r="H349" s="15">
        <f t="shared" si="5"/>
        <v>0</v>
      </c>
    </row>
    <row r="350" spans="1:8" ht="50.1" customHeight="1" x14ac:dyDescent="0.25">
      <c r="A350" s="25"/>
      <c r="B350" s="26"/>
      <c r="C350" s="73" t="s">
        <v>638</v>
      </c>
      <c r="D350" s="80" t="s">
        <v>639</v>
      </c>
      <c r="E350" s="64">
        <v>1</v>
      </c>
      <c r="F350" s="6">
        <v>200</v>
      </c>
      <c r="G350" s="11"/>
      <c r="H350" s="15">
        <f t="shared" si="5"/>
        <v>0</v>
      </c>
    </row>
    <row r="351" spans="1:8" ht="50.1" customHeight="1" x14ac:dyDescent="0.25">
      <c r="A351" s="25"/>
      <c r="B351" s="26"/>
      <c r="C351" s="73" t="s">
        <v>640</v>
      </c>
      <c r="D351" s="80" t="s">
        <v>641</v>
      </c>
      <c r="E351" s="64">
        <v>16</v>
      </c>
      <c r="F351" s="6">
        <v>200</v>
      </c>
      <c r="G351" s="11"/>
      <c r="H351" s="15">
        <f t="shared" si="5"/>
        <v>0</v>
      </c>
    </row>
    <row r="352" spans="1:8" ht="50.1" customHeight="1" x14ac:dyDescent="0.25">
      <c r="A352" s="25"/>
      <c r="B352" s="26"/>
      <c r="C352" s="73" t="s">
        <v>642</v>
      </c>
      <c r="D352" s="80" t="s">
        <v>643</v>
      </c>
      <c r="E352" s="64">
        <v>1</v>
      </c>
      <c r="F352" s="6">
        <v>200</v>
      </c>
      <c r="G352" s="11"/>
      <c r="H352" s="15">
        <f t="shared" si="5"/>
        <v>0</v>
      </c>
    </row>
    <row r="353" spans="1:8" ht="50.1" customHeight="1" x14ac:dyDescent="0.25">
      <c r="A353" s="25"/>
      <c r="B353" s="26"/>
      <c r="C353" s="73" t="s">
        <v>644</v>
      </c>
      <c r="D353" s="80" t="s">
        <v>645</v>
      </c>
      <c r="E353" s="64">
        <v>1</v>
      </c>
      <c r="F353" s="6">
        <v>200</v>
      </c>
      <c r="G353" s="11"/>
      <c r="H353" s="15">
        <f t="shared" si="5"/>
        <v>0</v>
      </c>
    </row>
    <row r="354" spans="1:8" ht="50.1" customHeight="1" x14ac:dyDescent="0.25">
      <c r="A354" s="25"/>
      <c r="B354" s="26"/>
      <c r="C354" s="73" t="s">
        <v>646</v>
      </c>
      <c r="D354" s="80" t="s">
        <v>647</v>
      </c>
      <c r="E354" s="64">
        <v>1</v>
      </c>
      <c r="F354" s="6">
        <v>375</v>
      </c>
      <c r="G354" s="11"/>
      <c r="H354" s="15">
        <f t="shared" si="5"/>
        <v>0</v>
      </c>
    </row>
    <row r="355" spans="1:8" ht="50.1" customHeight="1" x14ac:dyDescent="0.25">
      <c r="A355" s="25"/>
      <c r="B355" s="26"/>
      <c r="C355" s="73" t="s">
        <v>648</v>
      </c>
      <c r="D355" s="80" t="s">
        <v>649</v>
      </c>
      <c r="E355" s="64">
        <v>1</v>
      </c>
      <c r="F355" s="6">
        <v>250</v>
      </c>
      <c r="G355" s="11"/>
      <c r="H355" s="15">
        <f t="shared" si="5"/>
        <v>0</v>
      </c>
    </row>
    <row r="356" spans="1:8" ht="50.1" customHeight="1" x14ac:dyDescent="0.25">
      <c r="A356" s="25"/>
      <c r="B356" s="26"/>
      <c r="C356" s="73" t="s">
        <v>650</v>
      </c>
      <c r="D356" s="80" t="s">
        <v>651</v>
      </c>
      <c r="E356" s="64">
        <v>5</v>
      </c>
      <c r="F356" s="6">
        <v>200</v>
      </c>
      <c r="G356" s="11"/>
      <c r="H356" s="15">
        <f t="shared" si="5"/>
        <v>0</v>
      </c>
    </row>
    <row r="357" spans="1:8" ht="50.1" customHeight="1" x14ac:dyDescent="0.25">
      <c r="A357" s="25"/>
      <c r="B357" s="26"/>
      <c r="C357" s="73" t="s">
        <v>652</v>
      </c>
      <c r="D357" s="80" t="s">
        <v>653</v>
      </c>
      <c r="E357" s="64">
        <v>1</v>
      </c>
      <c r="F357" s="6">
        <v>200</v>
      </c>
      <c r="G357" s="11"/>
      <c r="H357" s="15">
        <f t="shared" si="5"/>
        <v>0</v>
      </c>
    </row>
    <row r="358" spans="1:8" ht="50.1" customHeight="1" x14ac:dyDescent="0.25">
      <c r="A358" s="25"/>
      <c r="B358" s="26"/>
      <c r="C358" s="73" t="s">
        <v>654</v>
      </c>
      <c r="D358" s="80" t="s">
        <v>655</v>
      </c>
      <c r="E358" s="64">
        <v>1</v>
      </c>
      <c r="F358" s="6">
        <v>200</v>
      </c>
      <c r="G358" s="11"/>
      <c r="H358" s="15">
        <f t="shared" si="5"/>
        <v>0</v>
      </c>
    </row>
    <row r="359" spans="1:8" ht="50.1" customHeight="1" x14ac:dyDescent="0.25">
      <c r="A359" s="25"/>
      <c r="B359" s="26"/>
      <c r="C359" s="73"/>
      <c r="D359" s="80"/>
      <c r="E359" s="64"/>
      <c r="F359" s="6"/>
      <c r="G359" s="11"/>
      <c r="H359" s="15"/>
    </row>
    <row r="360" spans="1:8" ht="50.1" customHeight="1" x14ac:dyDescent="0.25">
      <c r="A360" s="27"/>
      <c r="B360" s="28"/>
      <c r="C360" s="73"/>
      <c r="D360" s="81"/>
      <c r="E360" s="65"/>
      <c r="F360" s="17"/>
      <c r="G360" s="16"/>
      <c r="H360" s="15"/>
    </row>
    <row r="361" spans="1:8" x14ac:dyDescent="0.4">
      <c r="A361" s="18"/>
      <c r="B361" s="18"/>
      <c r="C361" s="74"/>
      <c r="D361" s="82"/>
      <c r="E361" s="66"/>
      <c r="F361" s="18"/>
      <c r="G361" s="12"/>
      <c r="H361" s="15"/>
    </row>
    <row r="362" spans="1:8" ht="30" customHeight="1" x14ac:dyDescent="0.4">
      <c r="A362" s="18"/>
      <c r="B362" s="18"/>
      <c r="C362" s="74"/>
      <c r="D362" s="82"/>
      <c r="E362" s="66"/>
      <c r="F362" s="32"/>
      <c r="G362" s="10"/>
      <c r="H362" s="15">
        <f>SUM(H11:H360)*1.1</f>
        <v>0</v>
      </c>
    </row>
    <row r="363" spans="1:8" x14ac:dyDescent="0.4">
      <c r="A363" s="18"/>
      <c r="B363" s="18"/>
      <c r="C363" s="74"/>
      <c r="D363" s="82"/>
      <c r="E363" s="66"/>
      <c r="F363" s="18"/>
      <c r="G363" s="10"/>
      <c r="H363" s="20"/>
    </row>
    <row r="364" spans="1:8" ht="23.25" x14ac:dyDescent="0.35">
      <c r="A364" s="18"/>
      <c r="B364" s="18"/>
      <c r="C364" s="74"/>
      <c r="D364" s="48" t="s">
        <v>8</v>
      </c>
      <c r="E364" s="62"/>
      <c r="F364" s="8"/>
      <c r="G364" s="7"/>
      <c r="H364" s="21"/>
    </row>
    <row r="365" spans="1:8" ht="23.25" x14ac:dyDescent="0.35">
      <c r="A365" s="18"/>
      <c r="B365" s="18"/>
      <c r="C365" s="74"/>
      <c r="D365" s="36" t="s">
        <v>9</v>
      </c>
      <c r="E365" s="60"/>
      <c r="F365" s="18"/>
      <c r="G365" s="18"/>
      <c r="H365" s="22"/>
    </row>
    <row r="366" spans="1:8" ht="23.25" x14ac:dyDescent="0.35">
      <c r="A366" s="18"/>
      <c r="B366" s="18"/>
      <c r="C366" s="74"/>
      <c r="D366" s="36" t="s">
        <v>10</v>
      </c>
      <c r="E366" s="60"/>
      <c r="F366" s="18"/>
      <c r="G366" s="18"/>
      <c r="H366" s="22"/>
    </row>
    <row r="367" spans="1:8" ht="23.25" x14ac:dyDescent="0.35">
      <c r="A367" s="18"/>
      <c r="B367" s="18"/>
      <c r="C367" s="74"/>
      <c r="D367" s="36" t="s">
        <v>11</v>
      </c>
      <c r="E367" s="60"/>
      <c r="F367" s="18"/>
      <c r="G367" s="18"/>
      <c r="H367" s="22"/>
    </row>
    <row r="368" spans="1:8" ht="23.25" x14ac:dyDescent="0.35">
      <c r="A368" s="18"/>
      <c r="B368" s="18"/>
      <c r="C368" s="74"/>
      <c r="D368" s="36" t="s">
        <v>12</v>
      </c>
      <c r="E368" s="60"/>
      <c r="F368" s="18"/>
      <c r="G368" s="18"/>
      <c r="H368" s="22"/>
    </row>
    <row r="369" spans="1:8" ht="23.25" x14ac:dyDescent="0.35">
      <c r="A369" s="18"/>
      <c r="B369" s="18"/>
      <c r="C369" s="74"/>
      <c r="D369" s="37" t="s">
        <v>13</v>
      </c>
      <c r="E369" s="61"/>
      <c r="F369" s="18"/>
      <c r="G369" s="18"/>
      <c r="H369" s="22"/>
    </row>
    <row r="370" spans="1:8" x14ac:dyDescent="0.4">
      <c r="A370" s="19"/>
      <c r="B370" s="19"/>
      <c r="C370" s="75"/>
      <c r="D370" s="83"/>
      <c r="E370" s="67"/>
      <c r="F370" s="19"/>
      <c r="G370" s="19"/>
      <c r="H370" s="23"/>
    </row>
  </sheetData>
  <mergeCells count="24">
    <mergeCell ref="D7:E8"/>
    <mergeCell ref="A6:B8"/>
    <mergeCell ref="B11:E11"/>
    <mergeCell ref="D364:E364"/>
    <mergeCell ref="D365:E365"/>
    <mergeCell ref="A9:B10"/>
    <mergeCell ref="F9:F10"/>
    <mergeCell ref="D9:D10"/>
    <mergeCell ref="E9:E10"/>
    <mergeCell ref="A12:B12"/>
    <mergeCell ref="A1:B5"/>
    <mergeCell ref="D368:E368"/>
    <mergeCell ref="D369:E369"/>
    <mergeCell ref="H9:H10"/>
    <mergeCell ref="D366:E366"/>
    <mergeCell ref="D367:E367"/>
    <mergeCell ref="C1:E1"/>
    <mergeCell ref="C2:E2"/>
    <mergeCell ref="C3:E3"/>
    <mergeCell ref="C4:E4"/>
    <mergeCell ref="C9:C10"/>
    <mergeCell ref="C6:F6"/>
    <mergeCell ref="G7:G8"/>
    <mergeCell ref="G9:G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6" fitToHeight="9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PC</cp:lastModifiedBy>
  <cp:lastPrinted>2023-03-14T04:42:08Z</cp:lastPrinted>
  <dcterms:created xsi:type="dcterms:W3CDTF">2015-07-07T11:34:31Z</dcterms:created>
  <dcterms:modified xsi:type="dcterms:W3CDTF">2023-03-14T04:42:14Z</dcterms:modified>
</cp:coreProperties>
</file>