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L:\Orchids\Chian Tzy\Winter-Spring 2024\"/>
    </mc:Choice>
  </mc:AlternateContent>
  <xr:revisionPtr revIDLastSave="0" documentId="13_ncr:1_{66F349EF-B19F-42BB-AC77-8B29FAF620A4}" xr6:coauthVersionLast="47" xr6:coauthVersionMax="47" xr10:uidLastSave="{00000000-0000-0000-0000-000000000000}"/>
  <bookViews>
    <workbookView xWindow="510" yWindow="375" windowWidth="23490" windowHeight="131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3" i="1"/>
  <c r="H12" i="1"/>
  <c r="H17" i="1"/>
  <c r="H19" i="1" l="1"/>
</calcChain>
</file>

<file path=xl/sharedStrings.xml><?xml version="1.0" encoding="utf-8"?>
<sst xmlns="http://schemas.openxmlformats.org/spreadsheetml/2006/main" count="35" uniqueCount="35">
  <si>
    <t>Code</t>
  </si>
  <si>
    <t>Photos</t>
  </si>
  <si>
    <t>Price $AU</t>
  </si>
  <si>
    <t>Mallee Phallies Orchid Importers</t>
  </si>
  <si>
    <t>E-mail: malleephallies@kevalloyd.com.au</t>
  </si>
  <si>
    <t xml:space="preserve"> Enter the desired Quantity of Plants in the Column "Q". The "Total" column will update automatically. </t>
  </si>
  <si>
    <t>↓</t>
  </si>
  <si>
    <t>My Order</t>
  </si>
  <si>
    <t xml:space="preserve">Quantity Discounts:    1-5 flasks NETT, </t>
  </si>
  <si>
    <t xml:space="preserve">                                                 6-10 flasks less 2.5%, </t>
  </si>
  <si>
    <t xml:space="preserve">                                                11-20 less 5%, </t>
  </si>
  <si>
    <t xml:space="preserve">                                                21-30 less 10%, </t>
  </si>
  <si>
    <t xml:space="preserve">                                                31-40 less 15%, </t>
  </si>
  <si>
    <t xml:space="preserve">                                                over 40 less 20%</t>
  </si>
  <si>
    <t>Cost excl. GST</t>
  </si>
  <si>
    <t xml:space="preserve">Name </t>
  </si>
  <si>
    <t>Keva &amp; Lesley Lloyd, 13 Glenwill Drive, Epsom, Vic. 3551</t>
  </si>
  <si>
    <t>TEL: (03) 5448 3839 MOB: 0418 579998</t>
  </si>
  <si>
    <t>NB. This order form is for your benefit only - Code, Name &amp; Quantity by return email is all that is needed to place an order.</t>
  </si>
  <si>
    <t>ABN: 94 651 095 473</t>
  </si>
  <si>
    <t>Available</t>
  </si>
  <si>
    <t>Winter-Spring 2024</t>
  </si>
  <si>
    <t>CTA-526</t>
  </si>
  <si>
    <t>CTA-579</t>
  </si>
  <si>
    <t xml:space="preserve">  </t>
  </si>
  <si>
    <t>Sc. Cherry Bee ‘Happy Field’.樂園</t>
  </si>
  <si>
    <t>Rlc. Love Call ’Grace' x Rth. Burana Beauty ’Burana’</t>
  </si>
  <si>
    <t xml:space="preserve"> </t>
  </si>
  <si>
    <t xml:space="preserve">Chian Tzy Orchids   </t>
  </si>
  <si>
    <t>CTC-193</t>
  </si>
  <si>
    <t>CTC-362</t>
  </si>
  <si>
    <t>CTC-378</t>
  </si>
  <si>
    <t>Meshaara Chian-Tzy Ruby ’CT-Golden Chocolate’</t>
  </si>
  <si>
    <t>Howeara. Chian-Tzy Lovely ‘CT-Moon Beauty’</t>
  </si>
  <si>
    <t>Onc. Twinkle ’Chian-Tzy Golden No. 3’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</si>
</sst>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9"/>
      <name val="新細明體"/>
      <family val="1"/>
      <charset val="136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8"/>
      <color indexed="8"/>
      <name val="Cambria"/>
      <family val="1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Cambria"/>
      <family val="1"/>
    </font>
    <font>
      <sz val="11"/>
      <color indexed="8"/>
      <name val="Arial"/>
      <family val="2"/>
    </font>
    <font>
      <sz val="16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9"/>
      <name val="Calibri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2"/>
      <name val="Calibri"/>
      <family val="2"/>
      <scheme val="minor"/>
    </font>
    <font>
      <b/>
      <sz val="24"/>
      <name val="Arial"/>
      <family val="2"/>
    </font>
    <font>
      <b/>
      <sz val="36"/>
      <color theme="1"/>
      <name val="Forte"/>
      <family val="4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4"/>
      <color rgb="FF050505"/>
      <name val="Segoe UI Histor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16" fillId="8" borderId="25" xfId="0" applyNumberFormat="1" applyFont="1" applyFill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0" fillId="4" borderId="19" xfId="0" applyFill="1" applyBorder="1"/>
    <xf numFmtId="0" fontId="0" fillId="4" borderId="27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4" fillId="4" borderId="29" xfId="0" applyFont="1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1" fontId="6" fillId="3" borderId="8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right" vertical="center" wrapText="1"/>
    </xf>
    <xf numFmtId="0" fontId="23" fillId="2" borderId="17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3" borderId="12" xfId="0" applyFont="1" applyFill="1" applyBorder="1" applyAlignment="1">
      <alignment horizontal="left" vertical="center"/>
    </xf>
    <xf numFmtId="0" fontId="0" fillId="3" borderId="2" xfId="0" applyFill="1" applyBorder="1"/>
    <xf numFmtId="0" fontId="12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8" fillId="5" borderId="25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2" fillId="8" borderId="26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0" fillId="3" borderId="4" xfId="0" applyFill="1" applyBorder="1"/>
    <xf numFmtId="0" fontId="25" fillId="0" borderId="26" xfId="0" applyFont="1" applyBorder="1"/>
    <xf numFmtId="0" fontId="26" fillId="0" borderId="26" xfId="0" applyFont="1" applyBorder="1"/>
    <xf numFmtId="0" fontId="0" fillId="9" borderId="0" xfId="0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7" fillId="9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19" xfId="0" applyBorder="1"/>
    <xf numFmtId="0" fontId="0" fillId="4" borderId="0" xfId="0" applyFill="1" applyBorder="1"/>
    <xf numFmtId="0" fontId="4" fillId="4" borderId="0" xfId="0" applyFont="1" applyFill="1" applyBorder="1"/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809623</xdr:colOff>
      <xdr:row>11</xdr:row>
      <xdr:rowOff>71436</xdr:rowOff>
    </xdr:from>
    <xdr:to>
      <xdr:col>1</xdr:col>
      <xdr:colOff>754061</xdr:colOff>
      <xdr:row>11</xdr:row>
      <xdr:rowOff>1869281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D3142B1-CEBA-AA0B-25E9-88C24C91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3" y="3631405"/>
          <a:ext cx="2397126" cy="1797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166687</xdr:colOff>
      <xdr:row>11</xdr:row>
      <xdr:rowOff>59531</xdr:rowOff>
    </xdr:from>
    <xdr:to>
      <xdr:col>1</xdr:col>
      <xdr:colOff>2559843</xdr:colOff>
      <xdr:row>11</xdr:row>
      <xdr:rowOff>1854398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8D92128-12A9-245C-D841-5F27FE61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619500"/>
          <a:ext cx="2393156" cy="1794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59530</xdr:rowOff>
    </xdr:from>
    <xdr:to>
      <xdr:col>0</xdr:col>
      <xdr:colOff>1357312</xdr:colOff>
      <xdr:row>11</xdr:row>
      <xdr:rowOff>1869279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453F3D2-5B49-28A8-90DB-26E38C158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499"/>
          <a:ext cx="1357312" cy="180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12</xdr:row>
      <xdr:rowOff>59532</xdr:rowOff>
    </xdr:from>
    <xdr:to>
      <xdr:col>0</xdr:col>
      <xdr:colOff>1815473</xdr:colOff>
      <xdr:row>12</xdr:row>
      <xdr:rowOff>1857376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9A6F3DD-C420-EB5E-41C9-6FAAFAA6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66" r="-1199" b="9329"/>
        <a:stretch>
          <a:fillRect/>
        </a:stretch>
      </xdr:blipFill>
      <xdr:spPr bwMode="auto">
        <a:xfrm>
          <a:off x="190499" y="5524501"/>
          <a:ext cx="1624974" cy="179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1833562</xdr:colOff>
      <xdr:row>12</xdr:row>
      <xdr:rowOff>71435</xdr:rowOff>
    </xdr:from>
    <xdr:to>
      <xdr:col>1</xdr:col>
      <xdr:colOff>1615471</xdr:colOff>
      <xdr:row>12</xdr:row>
      <xdr:rowOff>1845466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30D17EA-3BD9-C76D-20D4-A0FC8674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0" t="2553" r="14833"/>
        <a:stretch>
          <a:fillRect/>
        </a:stretch>
      </xdr:blipFill>
      <xdr:spPr bwMode="auto">
        <a:xfrm>
          <a:off x="1833562" y="5536404"/>
          <a:ext cx="2234597" cy="1774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130969</xdr:colOff>
      <xdr:row>0</xdr:row>
      <xdr:rowOff>83344</xdr:rowOff>
    </xdr:from>
    <xdr:to>
      <xdr:col>0</xdr:col>
      <xdr:colOff>2045255</xdr:colOff>
      <xdr:row>5</xdr:row>
      <xdr:rowOff>166468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B313C55-636C-16E8-3B98-50E4EB25C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83344"/>
          <a:ext cx="1914286" cy="1761905"/>
        </a:xfrm>
        <a:prstGeom prst="rect">
          <a:avLst/>
        </a:prstGeom>
      </xdr:spPr>
    </xdr:pic>
    <xdr:clientData/>
  </xdr:twoCellAnchor>
  <xdr:twoCellAnchor>
    <xdr:from>
      <xdr:col>0</xdr:col>
      <xdr:colOff>154781</xdr:colOff>
      <xdr:row>13</xdr:row>
      <xdr:rowOff>59531</xdr:rowOff>
    </xdr:from>
    <xdr:to>
      <xdr:col>0</xdr:col>
      <xdr:colOff>1500187</xdr:colOff>
      <xdr:row>13</xdr:row>
      <xdr:rowOff>1847937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5EFA1E1-06AE-56C0-00DB-E1165801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7429500"/>
          <a:ext cx="1345406" cy="178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1583531</xdr:colOff>
      <xdr:row>13</xdr:row>
      <xdr:rowOff>47624</xdr:rowOff>
    </xdr:from>
    <xdr:to>
      <xdr:col>1</xdr:col>
      <xdr:colOff>476249</xdr:colOff>
      <xdr:row>13</xdr:row>
      <xdr:rowOff>1841499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DBA2494-A843-C5B0-4E7F-BF5A3EFE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31" y="7417593"/>
          <a:ext cx="1345406" cy="179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154781</xdr:colOff>
      <xdr:row>14</xdr:row>
      <xdr:rowOff>59531</xdr:rowOff>
    </xdr:from>
    <xdr:to>
      <xdr:col>1</xdr:col>
      <xdr:colOff>910011</xdr:colOff>
      <xdr:row>14</xdr:row>
      <xdr:rowOff>1857375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DFF5F9C-CF5F-0F0E-2A20-2ADB0FFE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9334500"/>
          <a:ext cx="3207918" cy="179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1619250</xdr:colOff>
      <xdr:row>15</xdr:row>
      <xdr:rowOff>59530</xdr:rowOff>
    </xdr:from>
    <xdr:to>
      <xdr:col>1</xdr:col>
      <xdr:colOff>512486</xdr:colOff>
      <xdr:row>15</xdr:row>
      <xdr:rowOff>1845468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210C5AC-6602-8A87-9BE1-6788715B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1239499"/>
          <a:ext cx="1345924" cy="1785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154780</xdr:colOff>
      <xdr:row>15</xdr:row>
      <xdr:rowOff>59531</xdr:rowOff>
    </xdr:from>
    <xdr:to>
      <xdr:col>0</xdr:col>
      <xdr:colOff>1512093</xdr:colOff>
      <xdr:row>15</xdr:row>
      <xdr:rowOff>1860581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856B241-507D-710A-E1E6-BBA1764A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0" y="11239500"/>
          <a:ext cx="1357313" cy="180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0" zoomScaleNormal="80" workbookViewId="0">
      <selection activeCell="D12" sqref="D12"/>
    </sheetView>
  </sheetViews>
  <sheetFormatPr defaultRowHeight="18.75" x14ac:dyDescent="0.3"/>
  <cols>
    <col min="1" max="1" width="36.7109375" customWidth="1"/>
    <col min="2" max="2" width="38.7109375" customWidth="1"/>
    <col min="3" max="3" width="17.140625" customWidth="1"/>
    <col min="4" max="4" width="66.42578125" style="1" customWidth="1"/>
    <col min="5" max="5" width="14.140625" style="24" customWidth="1"/>
    <col min="6" max="6" width="13.140625" bestFit="1" customWidth="1"/>
    <col min="7" max="7" width="11.140625" customWidth="1"/>
    <col min="8" max="8" width="13.7109375" customWidth="1"/>
  </cols>
  <sheetData>
    <row r="1" spans="1:8" ht="35.1" customHeight="1" thickTop="1" x14ac:dyDescent="0.25">
      <c r="A1" s="25"/>
      <c r="B1" s="26"/>
      <c r="C1" s="50" t="s">
        <v>3</v>
      </c>
      <c r="D1" s="50"/>
      <c r="E1" s="50"/>
      <c r="F1" s="27"/>
      <c r="G1" s="27"/>
      <c r="H1" s="28"/>
    </row>
    <row r="2" spans="1:8" ht="24.95" customHeight="1" x14ac:dyDescent="0.25">
      <c r="A2" s="29"/>
      <c r="B2" s="80"/>
      <c r="C2" s="81" t="s">
        <v>16</v>
      </c>
      <c r="D2" s="81"/>
      <c r="E2" s="81"/>
      <c r="F2" s="82"/>
      <c r="G2" s="82"/>
      <c r="H2" s="30"/>
    </row>
    <row r="3" spans="1:8" ht="24.95" customHeight="1" x14ac:dyDescent="0.25">
      <c r="A3" s="49" t="s">
        <v>28</v>
      </c>
      <c r="B3" s="83"/>
      <c r="C3" s="81" t="s">
        <v>17</v>
      </c>
      <c r="D3" s="81"/>
      <c r="E3" s="81"/>
      <c r="F3" s="82"/>
      <c r="G3" s="82"/>
      <c r="H3" s="30"/>
    </row>
    <row r="4" spans="1:8" ht="24.95" customHeight="1" x14ac:dyDescent="0.25">
      <c r="A4" s="29"/>
      <c r="B4" s="84"/>
      <c r="C4" s="81" t="s">
        <v>4</v>
      </c>
      <c r="D4" s="81"/>
      <c r="E4" s="81"/>
      <c r="F4" s="82"/>
      <c r="G4" s="82"/>
      <c r="H4" s="30"/>
    </row>
    <row r="5" spans="1:8" ht="24.95" customHeight="1" x14ac:dyDescent="0.25">
      <c r="A5" s="29"/>
      <c r="B5" s="84"/>
      <c r="C5" s="18"/>
      <c r="D5" s="19" t="s">
        <v>19</v>
      </c>
      <c r="E5" s="18"/>
      <c r="F5" s="2"/>
      <c r="G5" s="2"/>
      <c r="H5" s="30"/>
    </row>
    <row r="6" spans="1:8" ht="20.100000000000001" customHeight="1" x14ac:dyDescent="0.25">
      <c r="A6" s="73" t="s">
        <v>21</v>
      </c>
      <c r="B6" s="85"/>
      <c r="C6" s="53" t="s">
        <v>5</v>
      </c>
      <c r="D6" s="54"/>
      <c r="E6" s="54"/>
      <c r="F6" s="55"/>
      <c r="G6" s="6"/>
      <c r="H6" s="31"/>
    </row>
    <row r="7" spans="1:8" ht="20.100000000000001" customHeight="1" x14ac:dyDescent="0.25">
      <c r="A7" s="73"/>
      <c r="B7" s="85"/>
      <c r="C7" s="86"/>
      <c r="D7" s="68" t="s">
        <v>18</v>
      </c>
      <c r="E7" s="69"/>
      <c r="F7" s="86"/>
      <c r="G7" s="45" t="s">
        <v>6</v>
      </c>
      <c r="H7" s="31"/>
    </row>
    <row r="8" spans="1:8" ht="20.100000000000001" customHeight="1" x14ac:dyDescent="0.25">
      <c r="A8" s="74"/>
      <c r="B8" s="75"/>
      <c r="C8" s="86"/>
      <c r="D8" s="70"/>
      <c r="E8" s="70"/>
      <c r="F8" s="86"/>
      <c r="G8" s="46"/>
      <c r="H8" s="32"/>
    </row>
    <row r="9" spans="1:8" ht="20.100000000000001" customHeight="1" x14ac:dyDescent="0.25">
      <c r="A9" s="61" t="s">
        <v>1</v>
      </c>
      <c r="B9" s="62"/>
      <c r="C9" s="51" t="s">
        <v>0</v>
      </c>
      <c r="D9" s="51" t="s">
        <v>15</v>
      </c>
      <c r="E9" s="66" t="s">
        <v>20</v>
      </c>
      <c r="F9" s="65" t="s">
        <v>2</v>
      </c>
      <c r="G9" s="47" t="s">
        <v>7</v>
      </c>
      <c r="H9" s="60" t="s">
        <v>14</v>
      </c>
    </row>
    <row r="10" spans="1:8" ht="20.100000000000001" customHeight="1" x14ac:dyDescent="0.25">
      <c r="A10" s="63"/>
      <c r="B10" s="64"/>
      <c r="C10" s="52"/>
      <c r="D10" s="52"/>
      <c r="E10" s="67"/>
      <c r="F10" s="65"/>
      <c r="G10" s="48"/>
      <c r="H10" s="60"/>
    </row>
    <row r="11" spans="1:8" ht="50.1" customHeight="1" x14ac:dyDescent="0.25">
      <c r="A11" s="71"/>
      <c r="B11" s="72"/>
      <c r="C11" s="72"/>
      <c r="D11" s="72"/>
      <c r="E11" s="22"/>
      <c r="F11" s="17"/>
      <c r="G11" s="8"/>
      <c r="H11" s="33"/>
    </row>
    <row r="12" spans="1:8" ht="150" customHeight="1" x14ac:dyDescent="0.25">
      <c r="A12" s="78" t="s">
        <v>24</v>
      </c>
      <c r="B12" s="14"/>
      <c r="C12" s="11" t="s">
        <v>22</v>
      </c>
      <c r="D12" s="10" t="s">
        <v>25</v>
      </c>
      <c r="E12" s="21">
        <v>4</v>
      </c>
      <c r="F12" s="3">
        <v>85</v>
      </c>
      <c r="G12" s="8"/>
      <c r="H12" s="34">
        <f t="shared" ref="H12:H16" si="0">SUM(F12)*(G12)</f>
        <v>0</v>
      </c>
    </row>
    <row r="13" spans="1:8" ht="150" customHeight="1" x14ac:dyDescent="0.25">
      <c r="A13" s="79" t="s">
        <v>27</v>
      </c>
      <c r="B13" s="14"/>
      <c r="C13" s="11" t="s">
        <v>23</v>
      </c>
      <c r="D13" s="10" t="s">
        <v>26</v>
      </c>
      <c r="E13" s="21">
        <v>8</v>
      </c>
      <c r="F13" s="3">
        <v>105</v>
      </c>
      <c r="G13" s="8"/>
      <c r="H13" s="34">
        <f t="shared" si="0"/>
        <v>0</v>
      </c>
    </row>
    <row r="14" spans="1:8" ht="150" customHeight="1" x14ac:dyDescent="0.25">
      <c r="A14" s="79"/>
      <c r="B14" s="14"/>
      <c r="C14" s="11" t="s">
        <v>29</v>
      </c>
      <c r="D14" s="10" t="s">
        <v>33</v>
      </c>
      <c r="E14" s="21">
        <v>5</v>
      </c>
      <c r="F14" s="3">
        <v>85</v>
      </c>
      <c r="G14" s="12"/>
      <c r="H14" s="34">
        <f t="shared" si="0"/>
        <v>0</v>
      </c>
    </row>
    <row r="15" spans="1:8" ht="150" customHeight="1" x14ac:dyDescent="0.25">
      <c r="A15" s="79"/>
      <c r="B15" s="14"/>
      <c r="C15" s="11" t="s">
        <v>30</v>
      </c>
      <c r="D15" s="10" t="s">
        <v>34</v>
      </c>
      <c r="E15" s="21">
        <v>5</v>
      </c>
      <c r="F15" s="3">
        <v>85</v>
      </c>
      <c r="G15" s="12"/>
      <c r="H15" s="34">
        <f t="shared" si="0"/>
        <v>0</v>
      </c>
    </row>
    <row r="16" spans="1:8" ht="150" customHeight="1" x14ac:dyDescent="0.25">
      <c r="A16" s="87"/>
      <c r="B16" s="14"/>
      <c r="C16" s="11" t="s">
        <v>31</v>
      </c>
      <c r="D16" s="10" t="s">
        <v>32</v>
      </c>
      <c r="E16" s="21">
        <v>5</v>
      </c>
      <c r="F16" s="3">
        <v>85</v>
      </c>
      <c r="G16" s="12"/>
      <c r="H16" s="34">
        <f t="shared" si="0"/>
        <v>0</v>
      </c>
    </row>
    <row r="17" spans="1:8" ht="150" customHeight="1" x14ac:dyDescent="0.25">
      <c r="A17" s="35"/>
      <c r="B17" s="15"/>
      <c r="C17" s="11"/>
      <c r="D17" s="16"/>
      <c r="E17" s="23"/>
      <c r="F17" s="13"/>
      <c r="G17" s="12"/>
      <c r="H17" s="34">
        <f t="shared" ref="H17" si="1">SUM(F17)*(G17)</f>
        <v>0</v>
      </c>
    </row>
    <row r="18" spans="1:8" ht="23.25" x14ac:dyDescent="0.3">
      <c r="A18" s="36"/>
      <c r="B18" s="88"/>
      <c r="C18" s="88"/>
      <c r="D18" s="89"/>
      <c r="E18" s="90"/>
      <c r="F18" s="88"/>
      <c r="G18" s="9"/>
      <c r="H18" s="34"/>
    </row>
    <row r="19" spans="1:8" ht="30" customHeight="1" x14ac:dyDescent="0.3">
      <c r="A19" s="36"/>
      <c r="B19" s="88"/>
      <c r="C19" s="88"/>
      <c r="D19" s="89"/>
      <c r="E19" s="90"/>
      <c r="F19" s="20"/>
      <c r="G19" s="7"/>
      <c r="H19" s="34">
        <f>SUM(H11:H17)*1.1</f>
        <v>0</v>
      </c>
    </row>
    <row r="20" spans="1:8" x14ac:dyDescent="0.3">
      <c r="A20" s="36"/>
      <c r="B20" s="88"/>
      <c r="C20" s="88"/>
      <c r="D20" s="89"/>
      <c r="E20" s="90"/>
      <c r="F20" s="88"/>
      <c r="G20" s="7"/>
      <c r="H20" s="37"/>
    </row>
    <row r="21" spans="1:8" ht="18" x14ac:dyDescent="0.25">
      <c r="A21" s="36"/>
      <c r="B21" s="88"/>
      <c r="C21" s="88"/>
      <c r="D21" s="76" t="s">
        <v>8</v>
      </c>
      <c r="E21" s="77"/>
      <c r="F21" s="5"/>
      <c r="G21" s="4"/>
      <c r="H21" s="38"/>
    </row>
    <row r="22" spans="1:8" ht="18" x14ac:dyDescent="0.25">
      <c r="A22" s="36"/>
      <c r="B22" s="88"/>
      <c r="C22" s="88"/>
      <c r="D22" s="56" t="s">
        <v>9</v>
      </c>
      <c r="E22" s="57"/>
      <c r="F22" s="88"/>
      <c r="G22" s="88"/>
      <c r="H22" s="39"/>
    </row>
    <row r="23" spans="1:8" ht="18" x14ac:dyDescent="0.25">
      <c r="A23" s="36"/>
      <c r="B23" s="88"/>
      <c r="C23" s="88"/>
      <c r="D23" s="56" t="s">
        <v>10</v>
      </c>
      <c r="E23" s="57"/>
      <c r="F23" s="88"/>
      <c r="G23" s="88"/>
      <c r="H23" s="39"/>
    </row>
    <row r="24" spans="1:8" ht="18" x14ac:dyDescent="0.25">
      <c r="A24" s="36"/>
      <c r="B24" s="88"/>
      <c r="C24" s="88"/>
      <c r="D24" s="56" t="s">
        <v>11</v>
      </c>
      <c r="E24" s="57"/>
      <c r="F24" s="88"/>
      <c r="G24" s="88"/>
      <c r="H24" s="39"/>
    </row>
    <row r="25" spans="1:8" ht="18" x14ac:dyDescent="0.25">
      <c r="A25" s="36"/>
      <c r="B25" s="88"/>
      <c r="C25" s="88"/>
      <c r="D25" s="56" t="s">
        <v>12</v>
      </c>
      <c r="E25" s="57"/>
      <c r="F25" s="88"/>
      <c r="G25" s="88"/>
      <c r="H25" s="39"/>
    </row>
    <row r="26" spans="1:8" ht="18" x14ac:dyDescent="0.25">
      <c r="A26" s="36"/>
      <c r="B26" s="88"/>
      <c r="C26" s="88"/>
      <c r="D26" s="58" t="s">
        <v>13</v>
      </c>
      <c r="E26" s="59"/>
      <c r="F26" s="88"/>
      <c r="G26" s="88"/>
      <c r="H26" s="39"/>
    </row>
    <row r="27" spans="1:8" ht="19.5" thickBot="1" x14ac:dyDescent="0.35">
      <c r="A27" s="40"/>
      <c r="B27" s="41"/>
      <c r="C27" s="41"/>
      <c r="D27" s="42"/>
      <c r="E27" s="43"/>
      <c r="F27" s="41"/>
      <c r="G27" s="41"/>
      <c r="H27" s="44"/>
    </row>
    <row r="28" spans="1:8" ht="19.5" thickTop="1" x14ac:dyDescent="0.3"/>
  </sheetData>
  <mergeCells count="23">
    <mergeCell ref="D25:E25"/>
    <mergeCell ref="D26:E26"/>
    <mergeCell ref="H9:H10"/>
    <mergeCell ref="D23:E23"/>
    <mergeCell ref="D24:E24"/>
    <mergeCell ref="D22:E22"/>
    <mergeCell ref="F9:F10"/>
    <mergeCell ref="D9:D10"/>
    <mergeCell ref="E9:E10"/>
    <mergeCell ref="A11:D11"/>
    <mergeCell ref="D21:E21"/>
    <mergeCell ref="G7:G8"/>
    <mergeCell ref="G9:G10"/>
    <mergeCell ref="A3:B3"/>
    <mergeCell ref="C1:E1"/>
    <mergeCell ref="C2:E2"/>
    <mergeCell ref="C3:E3"/>
    <mergeCell ref="C4:E4"/>
    <mergeCell ref="C9:C10"/>
    <mergeCell ref="C6:F6"/>
    <mergeCell ref="A9:B10"/>
    <mergeCell ref="D7:E8"/>
    <mergeCell ref="A6:B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Allura</dc:creator>
  <cp:lastModifiedBy>Keva Lloyd</cp:lastModifiedBy>
  <cp:lastPrinted>2024-08-09T08:01:44Z</cp:lastPrinted>
  <dcterms:created xsi:type="dcterms:W3CDTF">2015-07-07T11:34:31Z</dcterms:created>
  <dcterms:modified xsi:type="dcterms:W3CDTF">2024-08-09T08:02:19Z</dcterms:modified>
</cp:coreProperties>
</file>